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gretario\Desktop\Anticorruzione e trasparenza 2021-2023\"/>
    </mc:Choice>
  </mc:AlternateContent>
  <bookViews>
    <workbookView xWindow="0" yWindow="0" windowWidth="28800" windowHeight="12435" firstSheet="4" activeTab="8"/>
  </bookViews>
  <sheets>
    <sheet name="Segreteria Generale" sheetId="5" r:id="rId1"/>
    <sheet name="Affari legali" sheetId="12" r:id="rId2"/>
    <sheet name="Cultura_Att Isituz Interne P.O." sheetId="1" r:id="rId3"/>
    <sheet name="Edilizia,Pianif Urban-Att produ" sheetId="2" r:id="rId4"/>
    <sheet name="Elaboraz. dati_Serv demografici" sheetId="3" r:id="rId5"/>
    <sheet name="Lavori pubblici" sheetId="8" r:id="rId6"/>
    <sheet name="Personale_SocioEducat_Appalti" sheetId="11" r:id="rId7"/>
    <sheet name="Ragioneria e Tributi" sheetId="7" r:id="rId8"/>
    <sheet name="Promozione Sviluppo Territorio " sheetId="6" r:id="rId9"/>
  </sheets>
  <definedNames>
    <definedName name="_xlnm.Print_Titles" localSheetId="2">'Cultura_Att Isituz Interne P.O.'!$2:$4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  <c r="B17" i="3" s="1"/>
  <c r="D11" i="3"/>
  <c r="F11" i="3" s="1"/>
  <c r="D8" i="3"/>
  <c r="F8" i="3" s="1"/>
  <c r="D5" i="3"/>
  <c r="F5" i="3" s="1"/>
  <c r="D18" i="3" l="1"/>
  <c r="F18" i="3" s="1"/>
  <c r="B19" i="3"/>
  <c r="D16" i="3"/>
  <c r="F16" i="3" s="1"/>
  <c r="D14" i="3"/>
  <c r="F14" i="3" s="1"/>
  <c r="D15" i="3"/>
  <c r="F15" i="3" s="1"/>
  <c r="D17" i="3"/>
  <c r="F17" i="3" s="1"/>
  <c r="D20" i="3" l="1"/>
  <c r="F20" i="3" s="1"/>
  <c r="B21" i="3"/>
  <c r="D19" i="3"/>
  <c r="F19" i="3" s="1"/>
  <c r="D21" i="3" l="1"/>
  <c r="F21" i="3" s="1"/>
  <c r="D22" i="3"/>
  <c r="F22" i="3" s="1"/>
  <c r="B23" i="3"/>
  <c r="D23" i="3" l="1"/>
  <c r="F23" i="3" s="1"/>
  <c r="B25" i="3"/>
  <c r="D24" i="3"/>
  <c r="F24" i="3" s="1"/>
  <c r="B27" i="3" l="1"/>
  <c r="D26" i="3"/>
  <c r="F26" i="3" s="1"/>
  <c r="D25" i="3"/>
  <c r="F25" i="3" s="1"/>
  <c r="D27" i="3" l="1"/>
  <c r="F27" i="3" s="1"/>
  <c r="B28" i="3"/>
  <c r="B30" i="3" l="1"/>
  <c r="D29" i="3"/>
  <c r="F29" i="3" s="1"/>
  <c r="D28" i="3"/>
  <c r="F28" i="3" s="1"/>
  <c r="D30" i="3" l="1"/>
  <c r="F30" i="3" s="1"/>
  <c r="B32" i="3"/>
  <c r="D31" i="3"/>
  <c r="F31" i="3" s="1"/>
  <c r="D36" i="3" l="1"/>
  <c r="F36" i="3" s="1"/>
  <c r="D34" i="3"/>
  <c r="F34" i="3" s="1"/>
  <c r="B37" i="3"/>
  <c r="D33" i="3"/>
  <c r="F33" i="3" s="1"/>
  <c r="D32" i="3"/>
  <c r="F32" i="3" s="1"/>
  <c r="D35" i="3"/>
  <c r="F35" i="3" s="1"/>
  <c r="D41" i="3" l="1"/>
  <c r="F41" i="3" s="1"/>
  <c r="D37" i="3"/>
  <c r="F37" i="3" s="1"/>
  <c r="D40" i="3"/>
  <c r="F40" i="3" s="1"/>
  <c r="D39" i="3"/>
  <c r="F39" i="3" s="1"/>
  <c r="D38" i="3"/>
  <c r="F38" i="3" s="1"/>
</calcChain>
</file>

<file path=xl/sharedStrings.xml><?xml version="1.0" encoding="utf-8"?>
<sst xmlns="http://schemas.openxmlformats.org/spreadsheetml/2006/main" count="5793" uniqueCount="1276">
  <si>
    <t>Settore Cultura, Attività istituzionali interne e Pari Opportunità</t>
  </si>
  <si>
    <t>Mappatura ATTIVITA' - FASI - AZIONI (descrizione analitica ed estesa)</t>
  </si>
  <si>
    <t>Identificazione, analisi e valutazione del rischio corruttivo</t>
  </si>
  <si>
    <t>TRATTAMENTO DEL RISCHIO</t>
  </si>
  <si>
    <t>UFFICIO</t>
  </si>
  <si>
    <t>N_ATTIVITA'</t>
  </si>
  <si>
    <t>N_FASE</t>
  </si>
  <si>
    <t>N_AZIONE</t>
  </si>
  <si>
    <t>Esecutore azione</t>
  </si>
  <si>
    <t>Attività vincolata                            vs                          attività discrizionale</t>
  </si>
  <si>
    <t xml:space="preserve">Tipologia di attività - disciplinata da </t>
  </si>
  <si>
    <t>DESCRIZIONE  DEL COMPORTAMENTO A RISCHIO CORRUZIONE (EVENTO A RISCHIO)</t>
  </si>
  <si>
    <t>CATEGORIA DI EVENTO RISCHIOSO</t>
  </si>
  <si>
    <t>VALUTAZIONE DEL RISCHIO</t>
  </si>
  <si>
    <t>MISURE GENERALI</t>
  </si>
  <si>
    <t>MISURE SPECIFICHE</t>
  </si>
  <si>
    <t>TIPOLOGIA MISURE SPECIFICHE</t>
  </si>
  <si>
    <t>PROGRAMMAZIONE MISURA SPECIFICA</t>
  </si>
  <si>
    <t>IMPATTO</t>
  </si>
  <si>
    <t>PROBABILITA'</t>
  </si>
  <si>
    <t>RISULTATO                                          (IMPATTO X PROBABILITA')</t>
  </si>
  <si>
    <t>STATO DI ATTUAZIONE AL 
1° GENNAIO 2020</t>
  </si>
  <si>
    <t>FASI E TEMPI DI ATTUAZIONE</t>
  </si>
  <si>
    <t>INDICATORI DI ATTUAZIONE</t>
  </si>
  <si>
    <t>VALORE TARGET</t>
  </si>
  <si>
    <t>SOGGETTO RESPONSABILE</t>
  </si>
  <si>
    <t>ATTIVITA' ISTITUZIONALI INTERNE</t>
  </si>
  <si>
    <t>Acquisizione di beni e servizi per le attività degli uffici</t>
  </si>
  <si>
    <t>1_1</t>
  </si>
  <si>
    <t>Analisi fabbisogno</t>
  </si>
  <si>
    <t>1_1_1</t>
  </si>
  <si>
    <t>Individuazione fabbisogno</t>
  </si>
  <si>
    <t>Dirigente  / Funzionario</t>
  </si>
  <si>
    <t>discrezionale</t>
  </si>
  <si>
    <t>regolamento</t>
  </si>
  <si>
    <t>definizione di fabbisogno incongruo</t>
  </si>
  <si>
    <t>uso improprio e distorto della discrezionalità</t>
  </si>
  <si>
    <t>alto</t>
  </si>
  <si>
    <t xml:space="preserve">alto </t>
  </si>
  <si>
    <t>applicazione codice comportamento</t>
  </si>
  <si>
    <t>misure di controllo, trasparenza</t>
  </si>
  <si>
    <t>misure già in atto</t>
  </si>
  <si>
    <t>continuativa</t>
  </si>
  <si>
    <t>Dirigente</t>
  </si>
  <si>
    <t>1_2</t>
  </si>
  <si>
    <t>Acquisizione di beni e servizi</t>
  </si>
  <si>
    <t>1_1_2</t>
  </si>
  <si>
    <t>Nomina di rappresentanti del Comune presso Enti, Aziende e Istituzioni, organismi partecipati</t>
  </si>
  <si>
    <t>2_1</t>
  </si>
  <si>
    <t>Istruttoria</t>
  </si>
  <si>
    <t>2_1_1</t>
  </si>
  <si>
    <t xml:space="preserve"> esame curricula</t>
  </si>
  <si>
    <t>vincolata</t>
  </si>
  <si>
    <t xml:space="preserve"> valutazione difforme </t>
  </si>
  <si>
    <t>basso</t>
  </si>
  <si>
    <t>medio</t>
  </si>
  <si>
    <t xml:space="preserve">
Attività di controllo e
monitoraggio su
applicazione D.lgs
33/2013 per verifiche
cause d'incompatibilità e inconferibilità effettuata da più soggetti</t>
  </si>
  <si>
    <t>applicazione regolamento</t>
  </si>
  <si>
    <t>2_2</t>
  </si>
  <si>
    <t>Adozione del provvedimento di nomina</t>
  </si>
  <si>
    <t>2_2_1</t>
  </si>
  <si>
    <t>Adozione provvedimento</t>
  </si>
  <si>
    <t xml:space="preserve">Alterazione/Manipolazione delle informazioni </t>
  </si>
  <si>
    <t>Manipolazione o utilizzo improprio delle informazioni o della documentazione</t>
  </si>
  <si>
    <t>publicazione dei curricula</t>
  </si>
  <si>
    <t>3_1</t>
  </si>
  <si>
    <t>3_1_1</t>
  </si>
  <si>
    <t>Funzionario</t>
  </si>
  <si>
    <t>prassi d'ufficio</t>
  </si>
  <si>
    <t>misure di controllo</t>
  </si>
  <si>
    <t>4_1</t>
  </si>
  <si>
    <t>4_1_1</t>
  </si>
  <si>
    <t>mancato rispetto
termini</t>
  </si>
  <si>
    <t>definizione scadenziario</t>
  </si>
  <si>
    <t>4_2</t>
  </si>
  <si>
    <t>4_2_1</t>
  </si>
  <si>
    <t>esame e analisi dei dati</t>
  </si>
  <si>
    <t>Condivisione delle valutazioni tra più soggetti</t>
  </si>
  <si>
    <t>4_3</t>
  </si>
  <si>
    <t>4_3_1</t>
  </si>
  <si>
    <t>normativa</t>
  </si>
  <si>
    <t>Intervento di più soggetti nel procedimento</t>
  </si>
  <si>
    <t xml:space="preserve">Raccolta e autentica firme riguardanti referendum e proposte di legge
</t>
  </si>
  <si>
    <t>5_1</t>
  </si>
  <si>
    <t>Raccolta firme</t>
  </si>
  <si>
    <t>5_1_1</t>
  </si>
  <si>
    <t>raccolta firme</t>
  </si>
  <si>
    <t xml:space="preserve">Modalità non corretta di acquisizione delle firme </t>
  </si>
  <si>
    <t>(uso improprio e distorto della discrezionalità)
non applicazione della normativa sull'autenticazione delle firme</t>
  </si>
  <si>
    <t>misura già in atto</t>
  </si>
  <si>
    <t xml:space="preserve">Attestazione di idoneità alloggio. Rilascio dell'attestazione di idoneità dell'alloggio, necessaria per i cittadini stranieri non comunitari per perfezionare le seguenti pratiche:
Ricongiungimento familiare </t>
  </si>
  <si>
    <t>6_1</t>
  </si>
  <si>
    <t>6_1_1</t>
  </si>
  <si>
    <t>6_2</t>
  </si>
  <si>
    <t xml:space="preserve">Adozione provvedimento di idoneità
</t>
  </si>
  <si>
    <t>6_2_1</t>
  </si>
  <si>
    <t>mancatro rispetto termini</t>
  </si>
  <si>
    <t>7_1</t>
  </si>
  <si>
    <t>7_2_1</t>
  </si>
  <si>
    <t>applicazione normativa</t>
  </si>
  <si>
    <t>già in atto</t>
  </si>
  <si>
    <t>7_2</t>
  </si>
  <si>
    <t>7_2_2</t>
  </si>
  <si>
    <t>adozione del provvedimento in carenza di requisiti</t>
  </si>
  <si>
    <t>mancato rispetto dei termini</t>
  </si>
  <si>
    <t>7_3</t>
  </si>
  <si>
    <t>Controlli e verifiche
successive</t>
  </si>
  <si>
    <t>7_2_3</t>
  </si>
  <si>
    <t>controllo e verifica</t>
  </si>
  <si>
    <t>disomogeneità nell'attività
di controllo e verifica</t>
  </si>
  <si>
    <t>misura di controllo</t>
  </si>
  <si>
    <t xml:space="preserve">Gestione reclami URP             </t>
  </si>
  <si>
    <t>8_1</t>
  </si>
  <si>
    <t xml:space="preserve">Ricezione e evasione  dei reclami </t>
  </si>
  <si>
    <t>8_1_1</t>
  </si>
  <si>
    <t>Ricezione ed evasione dei reclami</t>
  </si>
  <si>
    <t>disomogenietà della gestione dei reclami</t>
  </si>
  <si>
    <t>standardizzazione delle procedure</t>
  </si>
  <si>
    <t xml:space="preserve">Comunicazione esterna             </t>
  </si>
  <si>
    <t>9_1</t>
  </si>
  <si>
    <t>Stesura del testo</t>
  </si>
  <si>
    <t>9_1_1</t>
  </si>
  <si>
    <t>Stesura testo</t>
  </si>
  <si>
    <t>applicazione codice di comportamento</t>
  </si>
  <si>
    <t>verifica del testo da parte del Responsabile prima dell'inoltro</t>
  </si>
  <si>
    <t>9_2</t>
  </si>
  <si>
    <t>Divulgazione dell'informazione</t>
  </si>
  <si>
    <t>9_2_1</t>
  </si>
  <si>
    <t>divulgazione dell'informazione</t>
  </si>
  <si>
    <t>disomogeneità di divulgazione</t>
  </si>
  <si>
    <t>uso imporprio e distorto della discezionalitò</t>
  </si>
  <si>
    <t>definizione elenco destinatari</t>
  </si>
  <si>
    <t xml:space="preserve">Gestione sito web  </t>
  </si>
  <si>
    <t>10_1</t>
  </si>
  <si>
    <t>Gestione redazione</t>
  </si>
  <si>
    <t>10_1_1</t>
  </si>
  <si>
    <t>monitoraggio costante delle pagine del sito</t>
  </si>
  <si>
    <t>pubblicazioni verificate dal responsabile del servizio</t>
  </si>
  <si>
    <t>10_2</t>
  </si>
  <si>
    <t>Informazione ai cittadini</t>
  </si>
  <si>
    <t>10_2_1</t>
  </si>
  <si>
    <t>disomogeneità della gestione delle informazioni</t>
  </si>
  <si>
    <t>10_3</t>
  </si>
  <si>
    <t>Promozione delle attività sul territorio</t>
  </si>
  <si>
    <t>10_3_1</t>
  </si>
  <si>
    <t>promozione delle attività</t>
  </si>
  <si>
    <t>disomogenietà dell'attività di promozione</t>
  </si>
  <si>
    <t>11_1</t>
  </si>
  <si>
    <t>11_1_1</t>
  </si>
  <si>
    <t>disomogeneità nella gestione delle informazioni</t>
  </si>
  <si>
    <t>continuiativa</t>
  </si>
  <si>
    <t>12_1</t>
  </si>
  <si>
    <t xml:space="preserve">Istruttoria  </t>
  </si>
  <si>
    <t>12_1_1</t>
  </si>
  <si>
    <t>esame documentazione</t>
  </si>
  <si>
    <t>utilizzo improprio delle informazioni e della documentazione</t>
  </si>
  <si>
    <t>applicazione regolamento e codice di comportamento</t>
  </si>
  <si>
    <t>12_2</t>
  </si>
  <si>
    <t>Adozione
provvedimento</t>
  </si>
  <si>
    <t>12_2_1</t>
  </si>
  <si>
    <t>violazione della normativa</t>
  </si>
  <si>
    <t>misura di trasparenza</t>
  </si>
  <si>
    <t>12_3</t>
  </si>
  <si>
    <t>12_3_1</t>
  </si>
  <si>
    <t>disomogeneità nell'attività di controllo e verifica</t>
  </si>
  <si>
    <t>13_1</t>
  </si>
  <si>
    <t>13_1_1</t>
  </si>
  <si>
    <t>esame dei requisiti</t>
  </si>
  <si>
    <t>disomogenietà nella valutazione dei requisiti</t>
  </si>
  <si>
    <t>verifica dichiarazioni</t>
  </si>
  <si>
    <t>omissione di verifiche</t>
  </si>
  <si>
    <t>disomogenietà nella valutazione della documentazione</t>
  </si>
  <si>
    <t>13_2</t>
  </si>
  <si>
    <t>13_2_1</t>
  </si>
  <si>
    <t>violazione delle norme regolamentari</t>
  </si>
  <si>
    <t>applicaione regolamento</t>
  </si>
  <si>
    <t xml:space="preserve">pubblicazione </t>
  </si>
  <si>
    <t>scarsa trasparenza</t>
  </si>
  <si>
    <t xml:space="preserve">monitoraggio </t>
  </si>
  <si>
    <t>13_3</t>
  </si>
  <si>
    <t>Controlli e verifiche successive</t>
  </si>
  <si>
    <t>13_3_1</t>
  </si>
  <si>
    <t>disomogenietà nell'attività di controllo e verifica</t>
  </si>
  <si>
    <t>14_1</t>
  </si>
  <si>
    <t>Valorizzazione del patrimonio museale</t>
  </si>
  <si>
    <t>14_1_1</t>
  </si>
  <si>
    <t>tutela</t>
  </si>
  <si>
    <t>non corretta conservazione</t>
  </si>
  <si>
    <t>15_1</t>
  </si>
  <si>
    <t>Assenso o diniego alla consultazione / riproduzione</t>
  </si>
  <si>
    <t>15_1_1</t>
  </si>
  <si>
    <t>disomogeneità nella valutazione</t>
  </si>
  <si>
    <t>16_1</t>
  </si>
  <si>
    <t>16_1_1</t>
  </si>
  <si>
    <t>18_1</t>
  </si>
  <si>
    <t>18_1_1</t>
  </si>
  <si>
    <t>applicazione normativa appalti - trasparenza nelle procedure interne - Trasparenza verso esterno</t>
  </si>
  <si>
    <t>misura di controllo e di trasparenza</t>
  </si>
  <si>
    <t xml:space="preserve">1) acquisizione eccessiva e/o non pertinente
2) scelta del contraente attraverso affidamenti diretti non adeguati alle prescrizioni codice appalti </t>
  </si>
  <si>
    <t>1) disamina congiunta atti funzionari e dirigente (compresa fase istruttoria di richiesta preventivi e motivazioni adeguate sulla scelta del contraente)
2) pubblicazione degli atti in Amministrazione Trasparente</t>
  </si>
  <si>
    <t>1) 100% degli atti adottati a seguito  di disamina congiunta funzionari e dirigente 
2) pubblicazione 100% atti in Amministrazione Trasparente</t>
  </si>
  <si>
    <t>1) atti adottati a seguito  di disamina congiunta funzionari e dirigente 
2) firma dell'atto da parte del Dirigente</t>
  </si>
  <si>
    <t>(almeno 30% verifica del Responsabile servizio) 
verifica di adozione della corretta procedura di raccolta e autentica delle firme secondo la normativa di riferimento</t>
  </si>
  <si>
    <t>Intervento di più soggetti nel procedimento;
applicazione della corretta procedura di raccolta e autentica delle firme secondo la normativa di riferimento</t>
  </si>
  <si>
    <t>1) totale reclami evasi su totale reclami pervenuti
2) almeno 20% di verifica del Responsabile servizio sui reclami pervenuti</t>
  </si>
  <si>
    <t>visto del Responsabile di servizio sui comunicati</t>
  </si>
  <si>
    <t>almeno 20% verifica Responsabile servizio sul totale delle divulgazioni</t>
  </si>
  <si>
    <t>Attività vincolata                            vs                          attività discrezionale</t>
  </si>
  <si>
    <t>STATO DI ATTUAZIONE AL 1° GENNAIO 2020</t>
  </si>
  <si>
    <t>VALORE TARGHET</t>
  </si>
  <si>
    <t>UFFICIO OCCUPAZIONE SUOLO PUBBLICO</t>
  </si>
  <si>
    <t>Autorizzazione all'occupazione del suolo pubblico</t>
  </si>
  <si>
    <t>Istanza</t>
  </si>
  <si>
    <t>Ricevimento della domanda corredata della documetazione necessaria</t>
  </si>
  <si>
    <t>Istruttore amministrativo/Funzionario</t>
  </si>
  <si>
    <t>Ritardare la presa in carico della richiesta al fine di favorire ulteriori e diversi soggetti
Omissione presa in carico</t>
  </si>
  <si>
    <t>applicazione norme e procedimenti di livello comunale</t>
  </si>
  <si>
    <t>Condivisione delle istanze 
Digitalizzazione delle richieste con protocollo attribuito dall'ufficio protocollo
Rotazione del personale</t>
  </si>
  <si>
    <t>1_2_1</t>
  </si>
  <si>
    <t>Attività di valutazione dell'istanza pervenuta rispetto alla disponibilità dell'area richiesta ed acquisizione dei pareri degli uffici comunali competenti. Eventuale Direttiva di Giunta per spazi non individuati preventivamente dall'Amministrazione</t>
  </si>
  <si>
    <t>norme e procedure di livello comunale</t>
  </si>
  <si>
    <t>Valutazione errata e volontaria dell'indisponibilità dell'area oggetto di richiesta di occupazione</t>
  </si>
  <si>
    <t>Intervento di più soggetti nello specifico  procedimento</t>
  </si>
  <si>
    <t>1_3</t>
  </si>
  <si>
    <t>Adozione e rilascio provvedimento</t>
  </si>
  <si>
    <t>1_3_1</t>
  </si>
  <si>
    <t xml:space="preserve">Predisposizione autorizzazione, sottoscrizione da parte del dirigente e successiva trasmissione al destinatario </t>
  </si>
  <si>
    <t>Mancata adozione nei termini del provvedimento autorizzativo
Diniego caratterizzato da potenziale figura sintomatica dell'eccesso di potere</t>
  </si>
  <si>
    <t>Uso improprio e distorto della discrezionalità</t>
  </si>
  <si>
    <t>bassa</t>
  </si>
  <si>
    <t>Firma dell'atto da parte del Dirigente</t>
  </si>
  <si>
    <t>molto basso</t>
  </si>
  <si>
    <t>Omissione istruttoria  
Disomogeneità nell'attività di valutazione</t>
  </si>
  <si>
    <t>2_3</t>
  </si>
  <si>
    <t>2_3_1</t>
  </si>
  <si>
    <t xml:space="preserve">applicazione normativa </t>
  </si>
  <si>
    <t>verifica del responsabile del servizio</t>
  </si>
  <si>
    <t>normativa specifica</t>
  </si>
  <si>
    <t>disamina congiunta Funzionari e Dirigente</t>
  </si>
  <si>
    <t>UFFICIO COMMERCIO, SOMMINISTRAZIONE E MERCATI</t>
  </si>
  <si>
    <t>Attività economiche soggette a Segnalazione Certificata di Inzio Attività (SCIA)</t>
  </si>
  <si>
    <t>Presentazione</t>
  </si>
  <si>
    <t>Ricevimento della segnalazione corredata dalla documetazione necessaria</t>
  </si>
  <si>
    <t>Ritardare od omettere la presa in carico della SCIA</t>
  </si>
  <si>
    <t>Digitalizzazione delle segnalazioni mediante la piattaforma telematica dello Sportello Unico delle Attività Produttive e con successivo protocollo attribuito dall'ufficio protocollo</t>
  </si>
  <si>
    <t>5_2</t>
  </si>
  <si>
    <t>5_2_1</t>
  </si>
  <si>
    <t>Attività di valutazione della segnalazione pervenuta</t>
  </si>
  <si>
    <t>Mancato od errato controllo (volontario) sul possesso dei presupposti e dei requisiti richiesti dalla legge</t>
  </si>
  <si>
    <t>misure di controllo
principio di rotazione degli istruttori amministrativi</t>
  </si>
  <si>
    <t>in fase di attuazione</t>
  </si>
  <si>
    <t>verifica a campione</t>
  </si>
  <si>
    <t>5_3</t>
  </si>
  <si>
    <t>Eventuale adozione provvedimenti</t>
  </si>
  <si>
    <t>5_3_1</t>
  </si>
  <si>
    <t>Predisposizione diffida/invito a regolarizzare posizione/</t>
  </si>
  <si>
    <t>Azione caratterizzata da potenziale figura sintomatica dell'eccesso di potere</t>
  </si>
  <si>
    <t>verifiche a campione</t>
  </si>
  <si>
    <t>7_1_1</t>
  </si>
  <si>
    <t>8_2</t>
  </si>
  <si>
    <t>8_2_1</t>
  </si>
  <si>
    <t>8_3</t>
  </si>
  <si>
    <t>8_3_1</t>
  </si>
  <si>
    <t>9_3</t>
  </si>
  <si>
    <t>9_3_1</t>
  </si>
  <si>
    <t>Edilizia Privata</t>
  </si>
  <si>
    <t>Permessi di Costruire (anche in sanatoria)</t>
  </si>
  <si>
    <t>Adozione modulistica edilizia unificata, applicazione norme e procedimenti di livello comunale</t>
  </si>
  <si>
    <t>Istruttoria - eventuale richiesta integrazione documentale</t>
  </si>
  <si>
    <t>Ricezione istanza, avvio del procedimento, nomina del responsabile del procedimento,
istruttoria entro 60 o 150 giorni. Il
termine può essere interrotto dal responsabile del procedimento
secondo le modalità definite
dall'art. 20 del DPR 380/2001 preventivamente dall'Amministrazione</t>
  </si>
  <si>
    <t>Disomogeneità nelle valutazioni/condizionamento esterno favorito da esercizio di attività professionali esterne</t>
  </si>
  <si>
    <t>Divieto a istruttori di svolgere attività professionali esterne, se non al di fuori dell'ambito territoriale di competenza, nel rispetto delle normative di settore e dei regolamenti comunali</t>
  </si>
  <si>
    <t xml:space="preserve"> Obbligo di dichiarare da parte degli istruttori ogni situazione di potenziale conflitto di interessi</t>
  </si>
  <si>
    <t>Definizione del contributo di costruzione/oneri/monetizzazioni/sanzioni</t>
  </si>
  <si>
    <t>Proposta di provvedimento, definizione dei contributi di costruzione, predisposizione del
titolo edilizio.Nel caso di istanza in contrasto con norme/regolamento edilizio/piano regolatore comunale, proposta di negazione, comunicazione all'interessato dei motivi ostativi
all'accoglimento dell'istanza.</t>
  </si>
  <si>
    <t>Disomogeneità nelle valutazioni/condizionamento esterno favorito da esercizio di attività professionali esterne. Disomogeneità e errori nella quantificazione degli importi / rateizzazione del contributo dovuto.</t>
  </si>
  <si>
    <t>Pubblicazione su portale istituzionale dei criteri di calcolo e razionalizzazione delle metodologie</t>
  </si>
  <si>
    <t>1_4</t>
  </si>
  <si>
    <t>Definizione della Convenzione Edilizia per PdC convenzionati</t>
  </si>
  <si>
    <t>1_4_1</t>
  </si>
  <si>
    <t xml:space="preserve">Il Permesso di Costruire Convenzionato è un titolo edilizio per il quale è preventivamente richiesta la sottoscrizione di una convenzione, ai sensi dell’art.11 Legge n.241/1990.
Preventiva sottoscrizione di Convenzione con l’Amministrazione comunale per gli interventi di cui all'art.18 del DPR n.380/2001, interventi per cessione/asservimento aree/opere a scomputo ed in ogni caso previsto dalle NdA del PRGC vigente
</t>
  </si>
  <si>
    <t>definizione schema tipo di convenzione edilizio-urbanistica</t>
  </si>
  <si>
    <t>1_5</t>
  </si>
  <si>
    <t>Adozione provvedimento finale</t>
  </si>
  <si>
    <t>1_5_1</t>
  </si>
  <si>
    <t>Comunicazione diniego o rilascio del titolo edilizio nel caso di superamento di eventuali motivi ostativi.Predisposizione autorizzazione, sottoscrizione da parte del dirigente e successiva notifica all'interessato.</t>
  </si>
  <si>
    <t>Interventi subordinati a comunicazione di inizio lavori assevareta (C.I.L. e C.I.L.A. - artt.6 e 6bis DPR n.380/2001))</t>
  </si>
  <si>
    <t xml:space="preserve">Informatizzazione delle procedure di protocollazione e assegnazione delle pratiche </t>
  </si>
  <si>
    <t>Condivisione delle istanze 
Digitalizzazione delle richieste con protocollo attribuito dall'ufficio protocollo. Utilizzo modulistica unificata</t>
  </si>
  <si>
    <t xml:space="preserve">Ricezione istanza, esame della documentazione tecnica (elaborati, relazioni), esame asseverazione del progettista, controllo atti e documentazione allegata. </t>
  </si>
  <si>
    <t>Omissione istruttoria  
Disomogneità nell'attività di valutazione; condizionamento esterno favorito da esercizio di attività professionali esterne</t>
  </si>
  <si>
    <t xml:space="preserve">Informatizzazione delle procedure e assegnazione delle pratiche </t>
  </si>
  <si>
    <t>Definizione metodologia di scelta imparziale (tramite sorteggio informatizzato) del campione di CIL/CILA oggetto di verifica e controllo</t>
  </si>
  <si>
    <t>Richiesta integrazione documentale - diffida</t>
  </si>
  <si>
    <t>Qualora le opere oggetto dell'intervento non siano attinenti alla definizione degli
interventi, lo Sportello Unico dell'Edilizia diffida l'interessato ad eseguire le opere.</t>
  </si>
  <si>
    <t>Omissione istruttoria  
Diniego caratterizzato da potenziale figura sintomatica dell'eccesso di potere</t>
  </si>
  <si>
    <t>misure di controllo, monitoraggio informatico tempi di gestione delle CIL/CILA</t>
  </si>
  <si>
    <t>Edilizia Privata - Urbanistica - Tutela del Paesaggio</t>
  </si>
  <si>
    <t>Vigilanza sull'attività urbanistico-edilizia</t>
  </si>
  <si>
    <t>Ricezione segnalazione / esposto</t>
  </si>
  <si>
    <t>Ricevuta la segnalazione/esposto da parte del cittadino, della polizia locale, o su iniziativa propria, l'Ufficio verifica la situazione rappresentata.</t>
  </si>
  <si>
    <t xml:space="preserve">Discrezionalità / omissione nell’intervenire.
Disomogeneità dei comportamenti
</t>
  </si>
  <si>
    <t>Informatizzazione delle procedure di protocollazione e assegnazione delle segnalazioni di abusivismo/irregolarità edilizia.</t>
  </si>
  <si>
    <t>3_2</t>
  </si>
  <si>
    <t>Fase di avvio del procedimento amministrativo (legge n.241/1990 e DPR n.380/2001)</t>
  </si>
  <si>
    <t>3_2_1</t>
  </si>
  <si>
    <t>L'Ufficio avvia del procedimento amministrativo (legge n.241/1990 e DPR n.380/2001)</t>
  </si>
  <si>
    <t>normativa specifica (DPR n.380/2001 - Legge n.241/1990)</t>
  </si>
  <si>
    <t xml:space="preserve">
Disomogeneità dei comportamenti
Non rispetto delle scadenze
temporali. Disomogeneità nelle valutazioni/condizionamento esterno favorito anche da esercizio di attività professionali esterne.</t>
  </si>
  <si>
    <t>3_3</t>
  </si>
  <si>
    <t>Istruttoria / verifica stato dei luoghi</t>
  </si>
  <si>
    <t>3_3_1</t>
  </si>
  <si>
    <t>Nel caso siano in corso i lavori il dirigente ingiuge al proprietario e ai responsabili
dell'abuso la sospensione immediata dei
lavori, notificandola alle parti.</t>
  </si>
  <si>
    <t>3_4</t>
  </si>
  <si>
    <t>Ordinanza di rimessa in pristino / accertamento di conformità</t>
  </si>
  <si>
    <t>3_4_1</t>
  </si>
  <si>
    <t>Qualora non subentri con istanza di parte l'accertamento di conformità, il Dirigente ordina al proprietario e ai responsabili dell'abuso la rimessa in pristino dello stato dei luoghi con specifica ordinanza.</t>
  </si>
  <si>
    <t>Mancata adozione nei termini del provvedimento 
Provvedimento caratterizzato da potenziale figura sintomatica dell'eccesso di potere</t>
  </si>
  <si>
    <t>Definizione di specifico registro delle segnalazioni e abusi accertati che consenta la tracciabilità di tutte le fasi del procedimento e monitoraggio dei tempi del procedimento sanzionatorio.</t>
  </si>
  <si>
    <t>3_5</t>
  </si>
  <si>
    <t xml:space="preserve">Comunicazione/informazione procedimento a Enti/Istituzioni competenti </t>
  </si>
  <si>
    <t>3_5_1</t>
  </si>
  <si>
    <t>Comunicazione del provvedimento ad Enti e Istituzioni interessate - verifica ottemperanza</t>
  </si>
  <si>
    <t>Fase caratterizzata da potenziale figura sintomatica dell'eccesso di potere</t>
  </si>
  <si>
    <t>Ufficio Pianificazione Urbanistica</t>
  </si>
  <si>
    <t>Processi di formazione di strumenti urbanistici di carattere generale e relative modifiche e varianti</t>
  </si>
  <si>
    <t>Redazione del progetto.</t>
  </si>
  <si>
    <t>Analisi della capacità del PRGC di soddisfare le esigenze del territorio. Valutazione della compatibilità tra effetti della trasformazione territoriale e salvaguardia delle risorse ambientali-paesaggistiche-storico-culturali. Verifica necessità di adeguamento a norme e regolamenti sopravvenuti.</t>
  </si>
  <si>
    <t>discezionale</t>
  </si>
  <si>
    <t>normativa specifica e strumento urbanistico generale comunale</t>
  </si>
  <si>
    <t>Disomogeneità nell'attività di valutazione. Errata valutazione del pubblico interesse; errata valutazione della compatibilità tra effetti della trasformazione territoriale e salvaguardia delle risorse ambientali-paesaggistiche-storico-culturali; condizionamento esterno. Carenza e/o insufficienza di motivazioni
sulla necessità di apportare varianti di
valenza generale a soddisfacimento di interessi diffusi; alla possibile disparità di trattamento tra diversi operatori; alla sottostima del maggior valore generato dalla variante.</t>
  </si>
  <si>
    <t>applicazione normativa e strumenti di pianificazione comunale</t>
  </si>
  <si>
    <t>Misure di trasparenza nella fase di individuazione delle esigenze e motivazione delle
necessità; pubblicità e diffusione dei processi di analisi, conclusioni ed azioni.</t>
  </si>
  <si>
    <t>4_1_2</t>
  </si>
  <si>
    <t>Individuazione del RUP, dei tecnici istruttori e del gruppo di lavoro; eventuale individuazione del professionista in caso di affidamento all'esterno dell'incarico di redazione del piano o della variante</t>
  </si>
  <si>
    <t>Cause di incompatibilità o casi di conflitto di interesse in capo al RUP, ai tecnici istruttori ed ai soggetti
appartenenti al gruppo di lavoro; incompatibilità o conflitto di interessi
nell'individuazione del professionista incaricato (in caso di affidamento esterno dell'incarico di progettazione).</t>
  </si>
  <si>
    <t>Definizione di procedure tali da fornire al gruppo tecnico di lavoro gli obiettivi generali del piano/variante. Tracciamento dei soggetti partecipanti
all'istruttoria ed alla redazione del piano
o variante.</t>
  </si>
  <si>
    <t>4_1_3</t>
  </si>
  <si>
    <t>Predisposizione della variante, istruttoria e verifica su compatibilità dell'intervento sotto il profilo normativo e rispetto a strumenti sovraordinati; valutazione delle ricadute di carattere ambientale e paesaggistiche (quadro dei vincoli, VAS, VIA).</t>
  </si>
  <si>
    <t>Omissione istruttoria. Disomogneità nell'attività di valutazione. Travisamento del quadro normativo, errata interpretazione strumenti sovraordinati, insufficiente od errate analisi e verifiche delle ricadute ambientali-paesaggistiche-storico-culturali dell'intervento.</t>
  </si>
  <si>
    <t>Partecipazione alla fase di pluralità di soggetti
con compiti di stesura e revisione distinta e
tracciabile. 
Obbligo di dichiarare da parte degli istruttori ogni situazione di potenziale conflitto di interessi</t>
  </si>
  <si>
    <t xml:space="preserve">Fase di pubblicazione del progetto. </t>
  </si>
  <si>
    <t>Esame osservazioni e controdeduzioni</t>
  </si>
  <si>
    <t>Omissione istruttoria. Disomogneità nell'attività di valutazione. Asimmetrie informative. Inesatta valutazione della portata della singolarità sul quadro generale, mancanza di uniformità nella valutazione.</t>
  </si>
  <si>
    <t xml:space="preserve">medio </t>
  </si>
  <si>
    <t xml:space="preserve">Misure di controllo. Divulgazione e massima trasparenza e conoscibilità delle decisioni fondamentali. Attenta verifica del rispetto degli obblighi di pubblicazione previsti dalla normativa. Pubblicazione delle osservazioni e delle
controdeduzioni motivate.
</t>
  </si>
  <si>
    <t>Fase di approvazione del progetto</t>
  </si>
  <si>
    <t>Adozione dello strumento urbanistico/varianti</t>
  </si>
  <si>
    <t>vincolata+I18:I22</t>
  </si>
  <si>
    <t xml:space="preserve">misure di controllo; passaggio di controllo presso gruppi consigliari. Pubblicazione e comunicazione approvazione piano/variante </t>
  </si>
  <si>
    <t>Identificazione, analisi e Valutazione del rischio corruttivo</t>
  </si>
  <si>
    <t>DESCRIZIONE  DEL COMPORTAMENTO A RISCHIO CORRUZIONE 
(EVENTO A RISCHIO)</t>
  </si>
  <si>
    <t>Valutazione DEL RISCHIO</t>
  </si>
  <si>
    <t>Misure GENERALI</t>
  </si>
  <si>
    <t>Misure SPECIFICHE</t>
  </si>
  <si>
    <t>TIPOLOGIA Misure SPECIFICHE</t>
  </si>
  <si>
    <t>Attività Vincolata                            vs                          attività Discrezionale</t>
  </si>
  <si>
    <t>SERVIZIO ELABORAZIONE DATI</t>
  </si>
  <si>
    <t>Acquisizione di beni e servizi informatici e di telecomunicazioni</t>
  </si>
  <si>
    <t>Programmazione, progettazione e Definizione contratto</t>
  </si>
  <si>
    <t>Discrezionale</t>
  </si>
  <si>
    <t>Normativa</t>
  </si>
  <si>
    <t>Definizione dell'importo a base di gara in modo da eludere le norme sull'evidenza pubblica</t>
  </si>
  <si>
    <t>Alto</t>
  </si>
  <si>
    <t>Basso</t>
  </si>
  <si>
    <t>Medio</t>
  </si>
  <si>
    <t>Applicazione Normativa del codice dei contratti</t>
  </si>
  <si>
    <t xml:space="preserve">Ricorso motivato alle procedure negoziate.
Riduzione affidamenti d'urgenza. </t>
  </si>
  <si>
    <t>Misure di trasparenza</t>
  </si>
  <si>
    <t>Misure già in atto</t>
  </si>
  <si>
    <t>Continuativa</t>
  </si>
  <si>
    <t xml:space="preserve">Disamina congiunta funzionari e dirigente </t>
  </si>
  <si>
    <t>Mancato rispetto della Normativa in materia di convenzioni stipulate dalle centrali di commitenza (Consip, Intercent-Er) e MEPA</t>
  </si>
  <si>
    <t>Misure di controllo</t>
  </si>
  <si>
    <t>Scelta di procedura negoziata senza bando e affidamento diretto/affidamenti d'urgenza al di fuori dei casi previsti dalla Normativa</t>
  </si>
  <si>
    <t>Scelta del contraente, bando</t>
  </si>
  <si>
    <t>Adozione provvedimento di impegno</t>
  </si>
  <si>
    <t>Vincolata</t>
  </si>
  <si>
    <t xml:space="preserve">Valutazione dell'offerta da parte della commissione di gara non aderente alla previsione del bando </t>
  </si>
  <si>
    <t>Redazione di capitolati accurati.</t>
  </si>
  <si>
    <t>Previsione di requisiti restrittivi per la partecipazione alle gare per favorire alcune/una impresa</t>
  </si>
  <si>
    <t>Riduzione gare con una sola offerta. N. gare con una sola offerta</t>
  </si>
  <si>
    <t>Definizione dei criteri di Valutazione  con punteggi non equilibrati</t>
  </si>
  <si>
    <t>Esecuzione e rendicontazione contratto</t>
  </si>
  <si>
    <t>Adozione provvedimento di lquidazione</t>
  </si>
  <si>
    <t>Immotivate proroghe al fine di favorire l'impresa esecutrice</t>
  </si>
  <si>
    <t>Proroghe solo nei casi consentiti e adeguatamente motivate</t>
  </si>
  <si>
    <t>Applicazione Normativa contabile</t>
  </si>
  <si>
    <t>Riduzione delle proroghe.
N. contratti prorogati</t>
  </si>
  <si>
    <t>Non corretta gestione delle varianti in corso d'opera al fine di favorire l'impresa per recuperare il riBasso d'asta e modifiche contrattuali</t>
  </si>
  <si>
    <t xml:space="preserve">Intervento di più soggetti nel procedimento </t>
  </si>
  <si>
    <t>Precisa motivazione sull'ammissione delle varianti</t>
  </si>
  <si>
    <t>Omissione di verifiche e controlli sulla corretta esecuzione delle forniture e delle prestazioni di servizi</t>
  </si>
  <si>
    <t>Intervento di più soggetti in fase di esecuzione contrattuale</t>
  </si>
  <si>
    <t>Intervento di più soggetti nella redazione del contratto.</t>
  </si>
  <si>
    <t>Integrazione di impianti di videosorveglianza partecipata</t>
  </si>
  <si>
    <t>Acquisizone della richiesta di integrazione</t>
  </si>
  <si>
    <t>Ricezione della istanza progetto di integrazione</t>
  </si>
  <si>
    <t>Regolamento</t>
  </si>
  <si>
    <t>Applicazione codice comportamento</t>
  </si>
  <si>
    <t>Applicazione regolamento di videosorveglianza</t>
  </si>
  <si>
    <t>Misure in corso di adozione</t>
  </si>
  <si>
    <t>Previste 2021</t>
  </si>
  <si>
    <t>Analisi della richiesta di integrazione</t>
  </si>
  <si>
    <t>Esame del progetto</t>
  </si>
  <si>
    <t>Principi di tutela dei dati personali</t>
  </si>
  <si>
    <t xml:space="preserve"> Valutazione difforme </t>
  </si>
  <si>
    <t>Applicazione normativa tutela dati personali</t>
  </si>
  <si>
    <t>Autorizzazione all'integrazione</t>
  </si>
  <si>
    <t>Redazione atto di autorizzazione all'integrazione</t>
  </si>
  <si>
    <t>SERVIZIO DEMOGRAFICO</t>
  </si>
  <si>
    <t>Richiesta residenza</t>
  </si>
  <si>
    <t>Acquisizione dati</t>
  </si>
  <si>
    <t>Applicazione regolamento anagrafico</t>
  </si>
  <si>
    <t>Aggiornamento anagrafe municipale</t>
  </si>
  <si>
    <t>Trascrizione dei dati dei residenti</t>
  </si>
  <si>
    <t>Cambio indirizzo</t>
  </si>
  <si>
    <t>Trascrizione delle modifiche</t>
  </si>
  <si>
    <t>Rilascio carta d'identità</t>
  </si>
  <si>
    <t>Trascrizione dei dati di rilascio</t>
  </si>
  <si>
    <t>Rilascio certificati anagrafici</t>
  </si>
  <si>
    <t>Acquisizione istanza</t>
  </si>
  <si>
    <t>Rilascio certificati</t>
  </si>
  <si>
    <t>Stampa certificati</t>
  </si>
  <si>
    <t>Riscontro autocertificazioni</t>
  </si>
  <si>
    <t>Acquisizione autocertificazione</t>
  </si>
  <si>
    <t>Rilascio riscontro</t>
  </si>
  <si>
    <t>Rilascio del parere di riscontro</t>
  </si>
  <si>
    <t>Assegnazione Presidente e scrutatori nei seggi elettorali</t>
  </si>
  <si>
    <t>Acquisione dei dati e verifca dei requisiti</t>
  </si>
  <si>
    <t>Adozione di atti favorenti o discriminanti ingiustamente persone fisiche</t>
  </si>
  <si>
    <t>Molto basso</t>
  </si>
  <si>
    <t>Adozione di criterio oggettivo nella scelta degli scrutatori qualora le domande degli aventi titolo siano in sovrannumero rispetto al necessario</t>
  </si>
  <si>
    <t>Procedimento di affidamento
incarichi per rilevazioni statistiche</t>
  </si>
  <si>
    <t>Predisposizione</t>
  </si>
  <si>
    <t>Definizione di un fabbisogno incongruo</t>
  </si>
  <si>
    <t>Definizione procedura per raccolta candidature</t>
  </si>
  <si>
    <t>Approvazione</t>
  </si>
  <si>
    <t>Eccesso chiamate dirette</t>
  </si>
  <si>
    <t>Intervento di più soggetti nella redazione del provvedimento</t>
  </si>
  <si>
    <t>SERVIZIO STATO CIVILE</t>
  </si>
  <si>
    <t>Acquisto/riconoscimento cittadinanza italiana</t>
  </si>
  <si>
    <t>Ricezione della istanza</t>
  </si>
  <si>
    <t>Ufficiale di stato civile</t>
  </si>
  <si>
    <t>Mancato possesso requisiti</t>
  </si>
  <si>
    <t>Aggiornamento registri di stato civile</t>
  </si>
  <si>
    <t>Trascrizione dei dati</t>
  </si>
  <si>
    <t>Acquisizione di documenti</t>
  </si>
  <si>
    <t>Controllo</t>
  </si>
  <si>
    <t>Controllo di coerenza sui documenti</t>
  </si>
  <si>
    <t>Redazione atto</t>
  </si>
  <si>
    <t>Redazione del permesso di seppellimento</t>
  </si>
  <si>
    <t>Comunicazioni esterne</t>
  </si>
  <si>
    <t>Invio delle comunicazioni al comune di nascita</t>
  </si>
  <si>
    <t>Stampa documenti</t>
  </si>
  <si>
    <t>Stampa dei certificati di morte</t>
  </si>
  <si>
    <t>Settore Elaborazione dati e Servizi demografici</t>
  </si>
  <si>
    <t>visto del Responsabile di servizio</t>
  </si>
  <si>
    <t>Adozione del provvedimento</t>
  </si>
  <si>
    <t>Rendicontazione</t>
  </si>
  <si>
    <t>Adozione del provvedimento finale</t>
  </si>
  <si>
    <t>normativa/regolamento</t>
  </si>
  <si>
    <t>11_2</t>
  </si>
  <si>
    <t>11_2_1</t>
  </si>
  <si>
    <t>12_1_2</t>
  </si>
  <si>
    <t>14_2</t>
  </si>
  <si>
    <t>14_2_1</t>
  </si>
  <si>
    <t>SEGRETERIA GENERALE</t>
  </si>
  <si>
    <t>Assistenza e supporto agli organi collegiali</t>
  </si>
  <si>
    <t>Convocazione Consiglio Comunale</t>
  </si>
  <si>
    <t xml:space="preserve">ritardo nella convocazione </t>
  </si>
  <si>
    <t xml:space="preserve">uso improprio e distorto della discrezionalità </t>
  </si>
  <si>
    <t>intervento di più soggetto nel procedimento</t>
  </si>
  <si>
    <t>Approvazione verbali</t>
  </si>
  <si>
    <t>Predisposizione documentazione necessaria all'approvazione dei verbali da parte del Consiglio Comunale</t>
  </si>
  <si>
    <t>alterazione/manipolazione degli elementi</t>
  </si>
  <si>
    <t>Istruttoria istanze di controllo dei Consiglieri (interpellanze, interrogazioni, mozioni e ordini del giorno)</t>
  </si>
  <si>
    <t xml:space="preserve">Predisposizione elenchi e trasmissione esclusivamente tramite PEC agli amministratori </t>
  </si>
  <si>
    <t>ritardo nella trasmissione</t>
  </si>
  <si>
    <t>Convocazioni Giunta Comunale</t>
  </si>
  <si>
    <t>Predisposizione ordine del giorno e relativa trasmissione agli Assessori</t>
  </si>
  <si>
    <t>ritardo nella convocazione</t>
  </si>
  <si>
    <t xml:space="preserve">1) atti verificati  da parte del Segretario su totale atti
2) disponibilità totale della documentazione e trasmissione al 100% dei membri </t>
  </si>
  <si>
    <t>Gestione atti</t>
  </si>
  <si>
    <t>Deliberazioni del Consiglio Comunale</t>
  </si>
  <si>
    <t>1) D. Lgs. n. 33/2013 (Ammininistrazione Trasparente)
2) prassi amministrativa</t>
  </si>
  <si>
    <t>Deliberazioni della Giunta Comunale</t>
  </si>
  <si>
    <t>Determinazioni Dirigenziali</t>
  </si>
  <si>
    <t>1)Totale degli atti verificati periodicamente su Amministrazione Trasparente su totale atti adottati
2) totale atti verificati con controllo interno su totale degli atti adottati</t>
  </si>
  <si>
    <t>2_4</t>
  </si>
  <si>
    <t>Ordinanze del Sindaco</t>
  </si>
  <si>
    <t>2_4_1</t>
  </si>
  <si>
    <t>prassi amministrativa</t>
  </si>
  <si>
    <t>Tenuta registro delle Associazioni</t>
  </si>
  <si>
    <t>Aggiornamento e implementazione</t>
  </si>
  <si>
    <t>Iscrizione nuova Associazioni e aggiornamento dati</t>
  </si>
  <si>
    <t>statuto</t>
  </si>
  <si>
    <t>Visura e rilascio di copie</t>
  </si>
  <si>
    <t>Rilascio copia</t>
  </si>
  <si>
    <t>rilascio atto</t>
  </si>
  <si>
    <t>mancato rilascio copia</t>
  </si>
  <si>
    <t>1) totale richieste valutate congiuntamente da Funzionari e Segretario
2) totale richieste evase su totale richieste</t>
  </si>
  <si>
    <t>Gestione Albo Pretorio</t>
  </si>
  <si>
    <t>Gestione</t>
  </si>
  <si>
    <t>Pubblicazione</t>
  </si>
  <si>
    <t>omissione di pubblicazione</t>
  </si>
  <si>
    <t>Notifica atti</t>
  </si>
  <si>
    <t>Notifica</t>
  </si>
  <si>
    <t>ritardo dei tempi di notifica</t>
  </si>
  <si>
    <t>Elenco rapporti attività edilizia</t>
  </si>
  <si>
    <t>Predisposizione elenco mensile dei rapporti e/o ordinanze riguardanti opere o lottizzazioni realizzate abusivamente</t>
  </si>
  <si>
    <t xml:space="preserve">predisposizione e trasmissioe elenco </t>
  </si>
  <si>
    <t>Obblighi di trasparenza e accesso atti</t>
  </si>
  <si>
    <t>aggiornamento</t>
  </si>
  <si>
    <t>totale sezioni di Amministrazione Trasparente verificate da Segretario e uffici di supporto su totale sezioni di Amministrazione Trasparente</t>
  </si>
  <si>
    <t>1) atti verificati  da parte del Segretario su totale atti
2) Trasmissione convocazione e o.d.g. al 100% dei componenti nei termini previsti dalla legge</t>
  </si>
  <si>
    <t>1) totale atti con disamina congiunta Funzionari e Segretario su totale verbali da approvare</t>
  </si>
  <si>
    <t xml:space="preserve">1)disamina congiunta Funzionari e Segretario
2) disponibilità totale della documentazione e trasmissione al 100% dei membri </t>
  </si>
  <si>
    <t>disamina congiunta Funzionari e Segretario:
Totale atti verificati congiuntamente tra più soggetti su totale atti adottati</t>
  </si>
  <si>
    <t>Trattazione e gestione atto:
predisposizione del documento finale (intestazione con logo dell'Ente, data, presenti e assenti alla seduta, esito votazione/i e acquisizione firme) con testo approvato dal Consiglio per pubblicazione dello stesso nell'Albo pretorio (da parte dei Messi comunali), nell'archivio permanente degli atti del Comune</t>
  </si>
  <si>
    <t>omissione della pubblicazione all'Albo pretorio</t>
  </si>
  <si>
    <t>(trattazione e gestione atto)
inserimento delle date, su atto già formato, per la pubblicazione all'Albo pretorio (da partre dei Messi comunali) e alla pubblicazione in Amministrazione Trasparente  nelle apposite sezioni relative ad incarichi e/o contributi (previo verifica della presenza dei dati e allegati previsti dalla normativa)</t>
  </si>
  <si>
    <t>manipolazione del testo o omissione della pubblicazione all'Albo pretorio e in Amministrazione Trasparente</t>
  </si>
  <si>
    <t xml:space="preserve">uso improprio o distorto della discrezionalità nelle funzioni assegnate </t>
  </si>
  <si>
    <t>(trattazione e gestione atto)
pubblicazione all'Albo pretorio (da parte dei Messi comunali)</t>
  </si>
  <si>
    <t>Trattazione e gestione atto:
predisposizione del documento finale (intestazione con logo dell'Ente, data, presenti e assenti alla seduta, e acquisizione firme) con testo approvato dalla Giunta per pubblicazione dello stesso nell'Albo pretorio (da parte dei Messi comunali), nell'archivio permanente degli atti del Comune e in Amministrazione Trasparente nelle apposite sezioni relative ad incarichi e/o contributi (previo verifica della presenza dei dati e allegati previsti dalla normativa)</t>
  </si>
  <si>
    <t>1) totale richieste valutate congiuntamente da Funzionari e Segretario
2) tempestività aggiornamento (Nr. giorni per aggiornamento)</t>
  </si>
  <si>
    <t>Firma del Dirigente su elenchi di pubblicazione</t>
  </si>
  <si>
    <t>1) verifica responsabile di servizio su tutti gli atti da notificare
2) totale atti notificati su totale atti da notificare</t>
  </si>
  <si>
    <t xml:space="preserve">100 % della documentazione sottoposto a disamina congiunta Funzionari e Segretario
</t>
  </si>
  <si>
    <r>
      <t>Mappatura ATTIVITA' - FASI - AZIONI</t>
    </r>
    <r>
      <rPr>
        <b/>
        <sz val="10"/>
        <color theme="0"/>
        <rFont val="Calibri"/>
        <family val="2"/>
        <scheme val="minor"/>
      </rPr>
      <t xml:space="preserve"> (descrizione analitica ed estesa)</t>
    </r>
  </si>
  <si>
    <t>Settore Promozione e Sviluppo Sostenibile del Territorio</t>
  </si>
  <si>
    <t xml:space="preserve">Affidamento progettazione esterna e/o Direzione lavori </t>
  </si>
  <si>
    <t>Affidamento mediante procedura aperta</t>
  </si>
  <si>
    <t>Definizione degli elementi del contratto – Determinazione a contrarre [art. 32,2 Codice]</t>
  </si>
  <si>
    <t>Definizione dell'importo della parcella in modo da eludere le norme sull'evidenza pubblica</t>
  </si>
  <si>
    <t>applicazione codice dei contratti</t>
  </si>
  <si>
    <t>disamina congiunta funzionari e dirigente</t>
  </si>
  <si>
    <t>Scelta del contraente – Bando</t>
  </si>
  <si>
    <t>Scelta dei termini di scadenza bando non congruenti alla presentazione dell'offerta per la prestazione richiesta</t>
  </si>
  <si>
    <t>Definizione, nell'ambito delle procedure di aggiudicazione con il criterio dell'offerta economicamente più vantaggiosa, di parametri e punteggi non equilibrati, per favorire una o più imprese concorrenti</t>
  </si>
  <si>
    <t>Forme di pubblicità del bando nel rispetto della normativa vigente ma non conformi allo spitito della norma per eludere l'efficacia della trasparenza</t>
  </si>
  <si>
    <t>1_1_3</t>
  </si>
  <si>
    <t>Scelta del contraente – Costituzione commissione di aggiudicazione [art. 77 Codice]</t>
  </si>
  <si>
    <t xml:space="preserve">Nomina membri in conflitto di interesse o privi dei necessari requisiti professionali </t>
  </si>
  <si>
    <t xml:space="preserve">Mancato rispetto del principio di rotazione nell'individuazione dei membri della commissione </t>
  </si>
  <si>
    <t>1_1_4</t>
  </si>
  <si>
    <t>Scelta del contraente – Valutazione dell'offerta</t>
  </si>
  <si>
    <t>Valutazione dell'offerta non conforme ai criteri e alle indicazioni del bando</t>
  </si>
  <si>
    <t>1_1_5</t>
  </si>
  <si>
    <t>Criteri di selezione del contraente – Soccorso istruttorio [art. 83.9 Codice]</t>
  </si>
  <si>
    <t>Controllo superficiale della documentazione amministrativa e dei requisiti dichiarati</t>
  </si>
  <si>
    <t>Eccesso di arbitrarietà nell'esclusione di un concorrente</t>
  </si>
  <si>
    <t>1_1_6</t>
  </si>
  <si>
    <t>Scelta del contraente – Verifica anomalia dell'offerta [art. 97 Codice]</t>
  </si>
  <si>
    <t>Verifica dell'anomalia dell'offerta con modalità non conformi alle previsioni del Codice</t>
  </si>
  <si>
    <t>1_1_7</t>
  </si>
  <si>
    <t>1_1_8</t>
  </si>
  <si>
    <t>Esecuzione del contratto</t>
  </si>
  <si>
    <t>Proroghe contrattuali non motivate, finalizzate a non applicare le sanzioni previste dal capitolato speciale di appalto</t>
  </si>
  <si>
    <t>Non corretta gestione delle varianti in corso d'opera, al fine di favorire l'impresa per il recupero del ribasso d'asta</t>
  </si>
  <si>
    <t>Non corretta applicazione delle norme relative al subappalto</t>
  </si>
  <si>
    <t>Risoluzione delle controversie con modalità non conformi al Codice</t>
  </si>
  <si>
    <t>1_1_9</t>
  </si>
  <si>
    <t>Collaudo / accertamento adempimenti contrattuali</t>
  </si>
  <si>
    <t>Mancata rotazione dei collaudatori</t>
  </si>
  <si>
    <t>Omissione delle verifiche e dei controlli circa la corretta esecuzione del contratto</t>
  </si>
  <si>
    <t>Procedura negoziata</t>
  </si>
  <si>
    <t>1_2_2</t>
  </si>
  <si>
    <t>Scelta del contraente – Lettera d'invito e disciplinare di gara</t>
  </si>
  <si>
    <t>Mancato rispetto dei tempi minimi previsti dalla normativa per la pubblicazione del bando e per la presentazione delle offerte</t>
  </si>
  <si>
    <t>Previsione di requisiti restrittivi per la partecipazione alla gara, per favorire una o più imprese concorrenti</t>
  </si>
  <si>
    <t>1_2_3</t>
  </si>
  <si>
    <t>1_2_4</t>
  </si>
  <si>
    <t>1_2_5</t>
  </si>
  <si>
    <t>Affidamento diretto</t>
  </si>
  <si>
    <t>1_3_2</t>
  </si>
  <si>
    <t>Mancato rispetto dei tempi minimi previsti dalla normativa per la presentazione delle offerte</t>
  </si>
  <si>
    <t>1_3_3</t>
  </si>
  <si>
    <t>1_3_4</t>
  </si>
  <si>
    <t>PROMOZIONE SPORT E GESTIONE IMPIANTISTICA SPORTIVA</t>
  </si>
  <si>
    <t>Concessione contributi e patrocini ad associazioni sportive</t>
  </si>
  <si>
    <t>Bando/Avviso avvio procedura</t>
  </si>
  <si>
    <t>Atto deliberativo</t>
  </si>
  <si>
    <t>Scarso pubblicità - Rischio mancanza trasparenza ed equità di trattamento.</t>
  </si>
  <si>
    <t>applicazione normativa appalti - trasparenza interna</t>
  </si>
  <si>
    <t xml:space="preserve">disamina congiunta funzionari e dirigente </t>
  </si>
  <si>
    <t>Acquisizione istanze e verifica  requisiti di partecipazione</t>
  </si>
  <si>
    <t xml:space="preserve">bando </t>
  </si>
  <si>
    <t>Scarso controllo del
possesso dei requisiti
dichiarati</t>
  </si>
  <si>
    <t>Adozione del provvedimento di assegnazione</t>
  </si>
  <si>
    <t>Definizione graduatoria e atto di assegnazione</t>
  </si>
  <si>
    <t>Violazione normative
Discrezionalità nella
valutazione della
documentazione
presentata a corredo
dell'istanza.</t>
  </si>
  <si>
    <t>verifica requisiti soggettivi richiedenti</t>
  </si>
  <si>
    <t>Violazioni normative
Mancato controllo
sull'iniziativa realizzata</t>
  </si>
  <si>
    <t>Concessione contributi per manutenzioni straordinarie a concessionari di impianti sportivi comunali in uso e in diritto di superficie</t>
  </si>
  <si>
    <t>Acquisizione proposte progettuali</t>
  </si>
  <si>
    <t>Recepimento proposte progettuali</t>
  </si>
  <si>
    <t>Verifica fattibilità tecnica proposta e definizione contributo</t>
  </si>
  <si>
    <t>Adozione del provvedimento di approvazione/assegnazione</t>
  </si>
  <si>
    <t>Approvazione progetto e formalizzazione contributo</t>
  </si>
  <si>
    <t>Violazioni normative e dei regolamenti</t>
  </si>
  <si>
    <t>4_4</t>
  </si>
  <si>
    <t>4_4_1</t>
  </si>
  <si>
    <t>Verifica requisiti oggettivi e soggettivi richiedenti</t>
  </si>
  <si>
    <t>Concessione spazi, attrezzature e impianti sportivi comunali, concessione di premi in occasione di manifestazioni sportive</t>
  </si>
  <si>
    <t>Acquisizione richieste</t>
  </si>
  <si>
    <t>Recepimento istanze</t>
  </si>
  <si>
    <t>Verifica requisiti del richiedente/attività e disponibilità spazi e atterzzature - quantificazione costi</t>
  </si>
  <si>
    <t>Assegnazione spazi e attrezzature - definizione costi</t>
  </si>
  <si>
    <t>5_4</t>
  </si>
  <si>
    <t>5_4_1</t>
  </si>
  <si>
    <t>valutazione difforme</t>
  </si>
  <si>
    <t>6_3</t>
  </si>
  <si>
    <t>6_3_1</t>
  </si>
  <si>
    <t>6_4</t>
  </si>
  <si>
    <t>6_4_1</t>
  </si>
  <si>
    <t>7_3_1</t>
  </si>
  <si>
    <t>8_2_2</t>
  </si>
  <si>
    <t>9_2_2</t>
  </si>
  <si>
    <t>trasparenza</t>
  </si>
  <si>
    <t>Dirigente/Funzionario</t>
  </si>
  <si>
    <t>eccessiva discrezionalità</t>
  </si>
  <si>
    <t>controllo</t>
  </si>
  <si>
    <t>Omissione controlli e verifiche in materia di potere contrattuale con la pubblica Amministrazione</t>
  </si>
  <si>
    <t>Applicazione normativa</t>
  </si>
  <si>
    <t>danno erariale</t>
  </si>
  <si>
    <t>verifica da parte di più soggetti</t>
  </si>
  <si>
    <t>Gestione affitti e locazioni</t>
  </si>
  <si>
    <t>Stipula contratti</t>
  </si>
  <si>
    <t>Istruttoria, verifica istanze e compatibilità con i regolamenti</t>
  </si>
  <si>
    <t>regolamenti</t>
  </si>
  <si>
    <t>discrezionalità nella valutazione delle richieste. Omissione ocntrolli in materia di poter contrarre con la P.A.</t>
  </si>
  <si>
    <t xml:space="preserve"> basso</t>
  </si>
  <si>
    <t>applicazione regolamenti per la locazione e per la concessione di immobili. Applicazione graduatoria</t>
  </si>
  <si>
    <t>Adozione provvedimento - Determinazione a contrarre</t>
  </si>
  <si>
    <t>leggi / regolamenti</t>
  </si>
  <si>
    <t>mancato rispetto termini del procedimento</t>
  </si>
  <si>
    <t>rispetto scadenziario</t>
  </si>
  <si>
    <t>monitoraggio scadenze termini</t>
  </si>
  <si>
    <t>disamina congiunta</t>
  </si>
  <si>
    <t>12_1_3</t>
  </si>
  <si>
    <t>Verifiche e controlli sul permanere delle condizioni</t>
  </si>
  <si>
    <t>danni alla proprietà pubblica, danno erariale</t>
  </si>
  <si>
    <t xml:space="preserve">applicazione regolamenti per la locazione e per la concessione di immobili. </t>
  </si>
  <si>
    <t>sopralluoghi; verifiche contabili</t>
  </si>
  <si>
    <t>Inventario beni immobili</t>
  </si>
  <si>
    <t>Caricamento dati</t>
  </si>
  <si>
    <t>Verifica fatture e suddivisione categorie di bilancio</t>
  </si>
  <si>
    <t>errore di catalogazione con conseguente errore nei dati di bilancio</t>
  </si>
  <si>
    <t xml:space="preserve">applicazione leggi e regolamenti </t>
  </si>
  <si>
    <t>Gestione patrimonio immobiliare</t>
  </si>
  <si>
    <t>Amministrazione immobiliare</t>
  </si>
  <si>
    <t>Verifica manutenzioni e sopralluoghi</t>
  </si>
  <si>
    <t>funzionario</t>
  </si>
  <si>
    <t>norme/ regolamenti</t>
  </si>
  <si>
    <t>danni alla proprietà pubblica; danni a terzi</t>
  </si>
  <si>
    <t>Verifiche e sopralluoghi</t>
  </si>
  <si>
    <t>14_1_2</t>
  </si>
  <si>
    <t>Verifica dati consumi, contabilizzazione e riparto spese</t>
  </si>
  <si>
    <t>Mancato rispetto regolamento di condominio e riparto millesimale</t>
  </si>
  <si>
    <t>eccessiva discrezionalità; danno erariale</t>
  </si>
  <si>
    <t>applicazione regolamenti</t>
  </si>
  <si>
    <t>14_1_3</t>
  </si>
  <si>
    <t>Richiesta rimborso agli inquilini/determinazione di approvazione consuntivi e corrispondenza</t>
  </si>
  <si>
    <t>Mancata verifica scadenziario</t>
  </si>
  <si>
    <t>14_1_4</t>
  </si>
  <si>
    <t>Verifica pagamenti</t>
  </si>
  <si>
    <t>Mancata verifica</t>
  </si>
  <si>
    <t>Controlli e solleciti in caso di morosità</t>
  </si>
  <si>
    <t>monitoraggio pagamenti</t>
  </si>
  <si>
    <t>Atti di compravendita</t>
  </si>
  <si>
    <t>Stipulazione</t>
  </si>
  <si>
    <t>Determinazione a contrarre per approvazione</t>
  </si>
  <si>
    <t>norme/ regolamenti/ delibere/determine</t>
  </si>
  <si>
    <t>responsabilità contrattuale / danno</t>
  </si>
  <si>
    <t>verifica e controlli</t>
  </si>
  <si>
    <t>15_1_2</t>
  </si>
  <si>
    <t>Redazione atto e documentazione allegata</t>
  </si>
  <si>
    <t>errore nella redazione dell'atto di compravendita /Ritardo nei tempi di incasso/mancata allegazione documentazione</t>
  </si>
  <si>
    <t>Manifestazioni</t>
  </si>
  <si>
    <t>Concessione contributi</t>
  </si>
  <si>
    <t>Supporto per predisposizione domande, acquisizione istanze e verifica requisiti</t>
  </si>
  <si>
    <t>Omissione controllo e verifica dei requisiti</t>
  </si>
  <si>
    <t xml:space="preserve"> Utilizzo improprio delle informazioni o della documentazione</t>
  </si>
  <si>
    <t xml:space="preserve">applicazione regolamento </t>
  </si>
  <si>
    <t>applicazione regolamento e verifica da parte di più soggetti</t>
  </si>
  <si>
    <t>Provvedimento di ammissione ed erogazione</t>
  </si>
  <si>
    <t>16_1_2</t>
  </si>
  <si>
    <t>Definizione ammontare contributo e assegnazione</t>
  </si>
  <si>
    <t>Violazione regolamento</t>
  </si>
  <si>
    <t>danno erariale/eccessiva discrezionalità</t>
  </si>
  <si>
    <t>Controllo rendicontazione</t>
  </si>
  <si>
    <t>16_1_3</t>
  </si>
  <si>
    <t>Verifica documentazione</t>
  </si>
  <si>
    <t>Sottoscrizione del contratto</t>
  </si>
  <si>
    <t>Gestione istanze</t>
  </si>
  <si>
    <t>Ascquisizione istanze/richieste</t>
  </si>
  <si>
    <t>Recepimento</t>
  </si>
  <si>
    <t>Istanze simili valutate in modo diverso</t>
  </si>
  <si>
    <t>18_1_2</t>
  </si>
  <si>
    <t>Verifica della richiesta/valutazione accoglibilità/valutazione disponinilità spazi ed attrezzature</t>
  </si>
  <si>
    <t>Discrezionalità nella valutazione dell'accoglibilità/mancato rispetto termini del procedimento</t>
  </si>
  <si>
    <t>uso improprio delle informazioni e della documentazione/ della discrezionalità</t>
  </si>
  <si>
    <t>Procedimento di assegnazione</t>
  </si>
  <si>
    <t>18_1_3</t>
  </si>
  <si>
    <t>Assegnazione spazi/ fornitura materiale/quantificazione costi</t>
  </si>
  <si>
    <t>Discrezionalità nella quantificazione dei costi e nella fornitura del materiale/mancato rispetto del Regolamento</t>
  </si>
  <si>
    <t>violazione normativa/ regolamenti</t>
  </si>
  <si>
    <t>Verifiche e controlli</t>
  </si>
  <si>
    <t>18_1_4</t>
  </si>
  <si>
    <t>Verifiche e controlli successivi all'evento</t>
  </si>
  <si>
    <t>Danni alla proprietà pubblica/ inadempimenti dell'assegnatario/danno erariale</t>
  </si>
  <si>
    <t>Gestione piano di sicurezza</t>
  </si>
  <si>
    <t>19_1</t>
  </si>
  <si>
    <t>Programmazione e organizzazione</t>
  </si>
  <si>
    <t>19_1_1</t>
  </si>
  <si>
    <t>Analisi  procedura</t>
  </si>
  <si>
    <t>Omessa programmazione/rischio danni e incidenti</t>
  </si>
  <si>
    <t>Attuazione procedura</t>
  </si>
  <si>
    <t>19_1_2</t>
  </si>
  <si>
    <t>Sopralluoghi con tecnici ed addetti/partecipazione a riunioni</t>
  </si>
  <si>
    <t>Mancato rispetto normativa/rischio danni ed incidenti/danno alla cosa pubblica</t>
  </si>
  <si>
    <t>Controlli e verifica esecuzione</t>
  </si>
  <si>
    <t>19_1_3</t>
  </si>
  <si>
    <t>Sopralluoghi/verifica presenza addetti/verifica attrezzature</t>
  </si>
  <si>
    <t>Settore Ragioneria e Tributi</t>
  </si>
  <si>
    <t>FINANZE</t>
  </si>
  <si>
    <t>Programmazione e rendicontazione</t>
  </si>
  <si>
    <t>applicazione normativa contabile</t>
  </si>
  <si>
    <t>applicazione regolamento di contabilità</t>
  </si>
  <si>
    <t>misure di trasparenza</t>
  </si>
  <si>
    <t>Gestione delle entrate</t>
  </si>
  <si>
    <t>Accertamenti</t>
  </si>
  <si>
    <t>Registrazione</t>
  </si>
  <si>
    <t>principi contabili</t>
  </si>
  <si>
    <t>attività di controllo contabile</t>
  </si>
  <si>
    <t>Riscossioni</t>
  </si>
  <si>
    <t>Emissione ordinativo</t>
  </si>
  <si>
    <t>verifiche di cassa</t>
  </si>
  <si>
    <t>Gestione delle spese</t>
  </si>
  <si>
    <t>Impegni</t>
  </si>
  <si>
    <t>Pagamenti</t>
  </si>
  <si>
    <t>controllo tempestività dei pagamenti</t>
  </si>
  <si>
    <t>Gestione fonti di finanziamento</t>
  </si>
  <si>
    <t>Mutui</t>
  </si>
  <si>
    <t>approvvigionamento a condizioni fuori mercato</t>
  </si>
  <si>
    <t>condivisione delle valutazioni tra più soggetti</t>
  </si>
  <si>
    <t>Contributi</t>
  </si>
  <si>
    <t>bandi di concessione</t>
  </si>
  <si>
    <t>Mezzi propri</t>
  </si>
  <si>
    <t>Contabilizzazione</t>
  </si>
  <si>
    <t>intervento di più soggetti nel procedimento</t>
  </si>
  <si>
    <t>ECONOMATO, CONTABILITA' ECONOMICA E FISCALE - ENTI PARTECIPATI</t>
  </si>
  <si>
    <t>Acquisizione forniture e servizi</t>
  </si>
  <si>
    <t>Programmazione  acquisti</t>
  </si>
  <si>
    <t>previsione di acquisti impropri</t>
  </si>
  <si>
    <t>Progettazione acquisti</t>
  </si>
  <si>
    <t>quantificazione artificiosa della base d'asta</t>
  </si>
  <si>
    <t>Procedure comparative</t>
  </si>
  <si>
    <t>elusione norme di trasparenza e parità di trattamento</t>
  </si>
  <si>
    <t>ricorso al MEPA</t>
  </si>
  <si>
    <t>Esecuzione dei contratti</t>
  </si>
  <si>
    <t>mancate esecuzione della prestazione</t>
  </si>
  <si>
    <t>5_5</t>
  </si>
  <si>
    <t>Collaudo</t>
  </si>
  <si>
    <t>5_5_1</t>
  </si>
  <si>
    <t>irregolarità della fornitura</t>
  </si>
  <si>
    <t>Gestione cassa economato</t>
  </si>
  <si>
    <t>Anticipazione di cassa</t>
  </si>
  <si>
    <t>uso improprio del contante</t>
  </si>
  <si>
    <t>applicazione regolamento di economato</t>
  </si>
  <si>
    <t>spese indebite</t>
  </si>
  <si>
    <t>verifiche agenti contabili</t>
  </si>
  <si>
    <t>firma dell'atto da parte del Dirigente</t>
  </si>
  <si>
    <t>Gestione organismi partecipati</t>
  </si>
  <si>
    <t>Rendiconto della gestione</t>
  </si>
  <si>
    <t>raccolta bilanci d'esercizio</t>
  </si>
  <si>
    <t>Bilancio consolidato</t>
  </si>
  <si>
    <t>contabilizzazione dati di bilancio</t>
  </si>
  <si>
    <t>Razionalizzazione annuale delle partecipazioni societarie</t>
  </si>
  <si>
    <t>Inventario beni mobili</t>
  </si>
  <si>
    <t>Rilevazione</t>
  </si>
  <si>
    <t>omissione</t>
  </si>
  <si>
    <t>Aggiornamento</t>
  </si>
  <si>
    <t>Cancellazione</t>
  </si>
  <si>
    <t>TRIBUTI</t>
  </si>
  <si>
    <t>IMU/ICI/TASI</t>
  </si>
  <si>
    <t>omissione irregolarità</t>
  </si>
  <si>
    <t>applicazione normativa e codice di comportamento</t>
  </si>
  <si>
    <t>interpretazione distorta</t>
  </si>
  <si>
    <t>9_4</t>
  </si>
  <si>
    <t>Rimborsi</t>
  </si>
  <si>
    <t>9_4_1</t>
  </si>
  <si>
    <t>mancata verifica condizioni di ammissibilità</t>
  </si>
  <si>
    <t>verifica atti</t>
  </si>
  <si>
    <t>TARSU/TARES/TARI</t>
  </si>
  <si>
    <t>Liste di carico</t>
  </si>
  <si>
    <t>mancata iscrizione</t>
  </si>
  <si>
    <t>10_4</t>
  </si>
  <si>
    <t>10_4_1</t>
  </si>
  <si>
    <t>COSAP</t>
  </si>
  <si>
    <t>gestione</t>
  </si>
  <si>
    <t>omessa o parziale riscossione</t>
  </si>
  <si>
    <t>11_3</t>
  </si>
  <si>
    <t>11_3_1</t>
  </si>
  <si>
    <t>omissione rilevazione irregolarità</t>
  </si>
  <si>
    <t>11_4</t>
  </si>
  <si>
    <t>11_4_1</t>
  </si>
  <si>
    <t>11_5</t>
  </si>
  <si>
    <t>Controllo sul territorio</t>
  </si>
  <si>
    <t>11_5_1</t>
  </si>
  <si>
    <t>omessa rilevazione irregolarità</t>
  </si>
  <si>
    <t>Imposta di Pubblicità</t>
  </si>
  <si>
    <t>Permessi</t>
  </si>
  <si>
    <t>violazione regolamento</t>
  </si>
  <si>
    <t>applicazione regolamento impianti</t>
  </si>
  <si>
    <t>12_4</t>
  </si>
  <si>
    <t>12_4_1</t>
  </si>
  <si>
    <t>12_5</t>
  </si>
  <si>
    <t>12_5_1</t>
  </si>
  <si>
    <t>Imposta di Soggiorno</t>
  </si>
  <si>
    <t>incompletezza della documentazione</t>
  </si>
  <si>
    <t>Controlli</t>
  </si>
  <si>
    <t>Riscossione coattiva</t>
  </si>
  <si>
    <t>Discarichi</t>
  </si>
  <si>
    <t>indebita cancellazione del credito</t>
  </si>
  <si>
    <t xml:space="preserve">Settore Segreteria Generale </t>
  </si>
  <si>
    <t>Settore Lavori Pubblici</t>
  </si>
  <si>
    <t xml:space="preserve">Affidamento Progettazioni esterne e/o Direzione Lavori </t>
  </si>
  <si>
    <t>Requisiti di partecipazione non conformi alla prestazione richuiesta, per favorire una o più imprese concorrenti</t>
  </si>
  <si>
    <t>publicazione dei curriculum</t>
  </si>
  <si>
    <t>Applicazione regolamenti</t>
  </si>
  <si>
    <t xml:space="preserve">almeno 30% verifica del Responsabile servizo </t>
  </si>
  <si>
    <t>Carenza di controlli sui requisiti dichiarati in sede di gara</t>
  </si>
  <si>
    <t>Scelta del contratto non conforme con il Codice o con i regolamenti interni</t>
  </si>
  <si>
    <t xml:space="preserve">almeno 20% verifica del Responsabile servizo </t>
  </si>
  <si>
    <t>almeno 20% verifica Responsabile servizio</t>
  </si>
  <si>
    <t>Mancato rispetto delle modalità di pubblicizzazione della procedura individuate dal Codice</t>
  </si>
  <si>
    <t>Mancata rotazione degli operatori economici invitati</t>
  </si>
  <si>
    <t xml:space="preserve"> Formazione di un Albo fornitori
– Individuazione imprese mediante indagine di mercato</t>
  </si>
  <si>
    <t>Scelta del contraente – Lettera affidamento</t>
  </si>
  <si>
    <t>Mancato rispetto delle modalità di affidamento</t>
  </si>
  <si>
    <t>Definizione dell'importo della parcella in modo da eludere le norme del Codice</t>
  </si>
  <si>
    <t>Scelta del contraente – Lettera richiesta preventivo e lettera affidamento incarico</t>
  </si>
  <si>
    <t>Gestione delle Riserve</t>
  </si>
  <si>
    <t>Apposizione di riserva da parte della ditta appaltatrice</t>
  </si>
  <si>
    <t>2_2_2</t>
  </si>
  <si>
    <t>Controdeduzioni del Direttore Lavori alla riserva</t>
  </si>
  <si>
    <t>2_4_2</t>
  </si>
  <si>
    <t>2_4_3</t>
  </si>
  <si>
    <t>2_5</t>
  </si>
  <si>
    <t>2_5_1</t>
  </si>
  <si>
    <t>2_5_2</t>
  </si>
  <si>
    <t>2_5_3</t>
  </si>
  <si>
    <t>2_6</t>
  </si>
  <si>
    <t>2_6_1</t>
  </si>
  <si>
    <t xml:space="preserve">Valutazione propcesso di riserva e controdeduzioni da parte del R.U.P.       </t>
  </si>
  <si>
    <t>2_7</t>
  </si>
  <si>
    <t>2_7_1</t>
  </si>
  <si>
    <t>Parere del Collaudatore/ Commissione di collaudo</t>
  </si>
  <si>
    <t>2_8</t>
  </si>
  <si>
    <t>2_8_1</t>
  </si>
  <si>
    <t>adozione istanza</t>
  </si>
  <si>
    <t>Programma delle acquisizioni [art. 21 Codice]</t>
  </si>
  <si>
    <t>Progettazione di lavori, concessioni, servizi e forniture [art. 23 Codice]</t>
  </si>
  <si>
    <r>
      <t xml:space="preserve">Descrizione </t>
    </r>
    <r>
      <rPr>
        <b/>
        <sz val="8"/>
        <rFont val="Calibri"/>
        <family val="2"/>
        <scheme val="minor"/>
      </rPr>
      <t>MACROPROCESSO</t>
    </r>
  </si>
  <si>
    <r>
      <t xml:space="preserve">Descrizione </t>
    </r>
    <r>
      <rPr>
        <b/>
        <sz val="8"/>
        <rFont val="Calibri"/>
        <family val="2"/>
        <scheme val="minor"/>
      </rPr>
      <t>PROCESSO</t>
    </r>
  </si>
  <si>
    <r>
      <t xml:space="preserve">Descrizione </t>
    </r>
    <r>
      <rPr>
        <b/>
        <sz val="8"/>
        <rFont val="Calibri"/>
        <family val="2"/>
        <scheme val="minor"/>
      </rPr>
      <t>ATTIVITA'</t>
    </r>
  </si>
  <si>
    <t xml:space="preserve"> </t>
  </si>
  <si>
    <t>Mappatura ATTIVITA' - FASI - AZIONI</t>
  </si>
  <si>
    <t>Attività vincolata                                                  vs                            attività discrizionale</t>
  </si>
  <si>
    <t>Tipologia di attività - disciplinata da</t>
  </si>
  <si>
    <t>STATO DI ATTUAZIONE AL 1° GENNAIO 2021</t>
  </si>
  <si>
    <t>Servizio Personale</t>
  </si>
  <si>
    <t>Acquisizione di risorse umane</t>
  </si>
  <si>
    <t>Programma triennale dei fabbisogni di personale (Art. 39 - comma 1 - della Legge 27 dicembre 1997, n. 449 s.m.i.)</t>
  </si>
  <si>
    <t>Predisposizione del programma</t>
  </si>
  <si>
    <t>definizione programma non rispondente al fabbisogno</t>
  </si>
  <si>
    <t xml:space="preserve">uso impropio e distorto della discrezionalità </t>
  </si>
  <si>
    <t>misura di controllo - trasparenza</t>
  </si>
  <si>
    <t>definizione congiunta Dirigente/Funzionario</t>
  </si>
  <si>
    <t>Avvio delle procedure per la copertura dei posti vacanti</t>
  </si>
  <si>
    <t>eccesso di potere</t>
  </si>
  <si>
    <t>elusione della programmazione</t>
  </si>
  <si>
    <t>applicazione procedura standard</t>
  </si>
  <si>
    <t xml:space="preserve">misura di controllo </t>
  </si>
  <si>
    <t>verifica  cogiunta Dirigente/Funzionario</t>
  </si>
  <si>
    <t>1_3_A</t>
  </si>
  <si>
    <r>
      <t xml:space="preserve">Acquisizione in pianta stabile di personale </t>
    </r>
    <r>
      <rPr>
        <sz val="10"/>
        <rFont val="Times New Roman"/>
        <family val="1"/>
      </rPr>
      <t>‒</t>
    </r>
    <r>
      <rPr>
        <sz val="10"/>
        <rFont val="Arial"/>
        <family val="2"/>
      </rPr>
      <t xml:space="preserve"> Mobilità esterna </t>
    </r>
    <r>
      <rPr>
        <sz val="10"/>
        <rFont val="Times New Roman"/>
        <family val="1"/>
      </rPr>
      <t>‒</t>
    </r>
    <r>
      <rPr>
        <sz val="10"/>
        <rFont val="Arial"/>
        <family val="2"/>
      </rPr>
      <t xml:space="preserve"> Bando di concorso</t>
    </r>
  </si>
  <si>
    <t>Pubblicazione bando</t>
  </si>
  <si>
    <t>Mancato rispetto dei tempi minimi previsti dalla normativa per la pubblicazione del bando e per la presentazione delle domande di partecipazione</t>
  </si>
  <si>
    <t>verifica a campione rispetto procedure</t>
  </si>
  <si>
    <t>Individuazione requisiti</t>
  </si>
  <si>
    <r>
      <t xml:space="preserve">Normativa </t>
    </r>
    <r>
      <rPr>
        <sz val="10"/>
        <color theme="1"/>
        <rFont val="Times New Roman"/>
        <family val="1"/>
      </rPr>
      <t>‒</t>
    </r>
    <r>
      <rPr>
        <sz val="10"/>
        <color theme="1"/>
        <rFont val="Arial"/>
        <family val="2"/>
      </rPr>
      <t xml:space="preserve"> Prassi consolidata</t>
    </r>
  </si>
  <si>
    <t>Previsione di requisiti restrittivi per la partecipazione al concorso, per favorire uno o più concorrenti</t>
  </si>
  <si>
    <t>verifica rispetto procedure</t>
  </si>
  <si>
    <t>Individuazione prove e definizione dei punteggi di valutazione</t>
  </si>
  <si>
    <t>Prassi consolidata</t>
  </si>
  <si>
    <t>Individuazione, nell'ambito della procedura di concorso, di prove, parametri e punteggi non equilibrati, per favorire uno o più concorrenti</t>
  </si>
  <si>
    <t>Pubblicizzazione della procedura</t>
  </si>
  <si>
    <t>Normativa ‒ Prassi consolidata</t>
  </si>
  <si>
    <t>Pubblicizzazione del bando con modalità conformi alla normativa, ma non al principio di pubblcità e trasparenza</t>
  </si>
  <si>
    <t>1_3_B</t>
  </si>
  <si>
    <t xml:space="preserve">Acquisizione in pianta stabile di personale ‒ Collocamento ordinario ‒ Richiesta centri d'impiego </t>
  </si>
  <si>
    <t>1_3_B_1</t>
  </si>
  <si>
    <t>Ricezione nominativo dei candidati</t>
  </si>
  <si>
    <t>alterazione dei tempi</t>
  </si>
  <si>
    <t>1_4_A</t>
  </si>
  <si>
    <r>
      <t xml:space="preserve">Acquisizione in pianta stabile di personale ‒ Mobilità esterna ‒ </t>
    </r>
    <r>
      <rPr>
        <sz val="10"/>
        <rFont val="Arial"/>
        <family val="2"/>
      </rPr>
      <t>Raccolta domande di partecipazione</t>
    </r>
  </si>
  <si>
    <t>1_4_A_1</t>
  </si>
  <si>
    <t>Ricezione e protocollazione</t>
  </si>
  <si>
    <t>divulgazione di notizie</t>
  </si>
  <si>
    <t>rilevazione segreti d'ufficio</t>
  </si>
  <si>
    <t>1_4_B</t>
  </si>
  <si>
    <t>Acquisizione in pianta stabile di personale ‒ Collocamento ordinario ‒ Ricezione nominativi</t>
  </si>
  <si>
    <t>1_4_B_2</t>
  </si>
  <si>
    <t>1_5_A</t>
  </si>
  <si>
    <r>
      <t xml:space="preserve">Acquisizione in pianta stabile di personale ‒ Collocamento ordinario ‒ </t>
    </r>
    <r>
      <rPr>
        <sz val="10"/>
        <rFont val="Arial"/>
        <family val="2"/>
      </rPr>
      <t>Commissione esaminatrice concorso</t>
    </r>
  </si>
  <si>
    <t>1_5_A_1</t>
  </si>
  <si>
    <t>Individuazione e nomina</t>
  </si>
  <si>
    <t>nomina membri in conflitto d'interessi e/o privi dei necessari requisiti</t>
  </si>
  <si>
    <t xml:space="preserve">mancato rispetto principio di separazione tra indirizzo politico amministratrivo e gestione </t>
  </si>
  <si>
    <t>mancato rispwtto principio di rotazione</t>
  </si>
  <si>
    <t>1_5_B</t>
  </si>
  <si>
    <t>Acquisizione in pianta stabile di personale ‒ Mobilità esterna ‒ Analisi e valutazione curriculum vitae</t>
  </si>
  <si>
    <t>1_5_B_1</t>
  </si>
  <si>
    <t>Valutazione documento</t>
  </si>
  <si>
    <t>1_6</t>
  </si>
  <si>
    <t xml:space="preserve">Acquisizione in pianta stabile di personale ‒ Procedura concorsuale ‒ Svolgimento delle prove </t>
  </si>
  <si>
    <t>1_6_1</t>
  </si>
  <si>
    <t>Gestione del concorso</t>
  </si>
  <si>
    <t>far conoscere in anticipo le prove</t>
  </si>
  <si>
    <t>fornire indicazioni o suggerimenti a uno o più candidati</t>
  </si>
  <si>
    <t>predisporre batterie di domande del tutto differenti e non ripetitive</t>
  </si>
  <si>
    <t>1_7_A</t>
  </si>
  <si>
    <t>Acquisizione in pianta stabile di personale ‒ Procedura concorsuale ‒ Correzione prove e attribuzione dei punteggi</t>
  </si>
  <si>
    <t>1_7_A_1</t>
  </si>
  <si>
    <t>Valutazione degli elaborati</t>
  </si>
  <si>
    <t xml:space="preserve">indicazione sugli elaboratati di segni di riconoscimento </t>
  </si>
  <si>
    <t>correzione degli elaborati in forma non corale</t>
  </si>
  <si>
    <t>Valutazione degli elaborati in forma discrezionale per favorire uno o più candidati</t>
  </si>
  <si>
    <t>1_7_B</t>
  </si>
  <si>
    <t>Acquisizione in pianta stabile di personale ‒ Collocamento ordinario ‒ Valutazione delle prove</t>
  </si>
  <si>
    <t>1_7_B_1</t>
  </si>
  <si>
    <t>Valutazione delle prove</t>
  </si>
  <si>
    <t>verifica e rispetto procedure</t>
  </si>
  <si>
    <t>1_8</t>
  </si>
  <si>
    <t>Acquisizione in pianta stabile di personale ‒ Procedura concorsuale e collocamento ordinario ‒ Formazione della graduatoria finale</t>
  </si>
  <si>
    <t>1_8_1</t>
  </si>
  <si>
    <t>Predisposizione graduatoria</t>
  </si>
  <si>
    <t>rilevazione di segreti d'ufficio</t>
  </si>
  <si>
    <t>definizione congiunta Presidente e commissari</t>
  </si>
  <si>
    <t>1_9</t>
  </si>
  <si>
    <t>Acquisizione in pianta stabile di personale ‒ Procedura concorsuale e collocamento ordinario ‒ Approvazione degli atti del concorso</t>
  </si>
  <si>
    <t>1_9_1</t>
  </si>
  <si>
    <t>Adozione determinazione</t>
  </si>
  <si>
    <t>prevedere la copertura di un determinato posto erp agevolare uno o più concorrenti</t>
  </si>
  <si>
    <t>Acquisizione in pianta stabile di risorse umane mediante mobilità obbligatoria [articolo 34-bis del decreto legislativo 30 marzo 2001, n. 165 s.m.i.]</t>
  </si>
  <si>
    <t>Individuazione ed eventuale  imposizione vincoli di finanza pubblica applicabili al procedimento / processo</t>
  </si>
  <si>
    <t>Valutazione</t>
  </si>
  <si>
    <t>misura di controlllo</t>
  </si>
  <si>
    <t xml:space="preserve">Comunicazione agli enti e organismi individuati dalla normativa vigente </t>
  </si>
  <si>
    <t>Comunicazione</t>
  </si>
  <si>
    <t>Assegnazione di personale mediante mobilità interna</t>
  </si>
  <si>
    <t>Programmazione triennale dei fabbisogni di personale [art. 39 — comma 1 — della legge 27 dicembre 1997, n. 449 s.m.i.]</t>
  </si>
  <si>
    <t>3_1_</t>
  </si>
  <si>
    <t>Prevedere la copertura di un determinato posto con l'acquisizione di una nuova risorsa, anzicché mediante mobilità interna, al fine di favorire uno o più concorrenti</t>
  </si>
  <si>
    <t>appiicazione regolamento</t>
  </si>
  <si>
    <t>Avvio della procedura per la copertura del posto vacante</t>
  </si>
  <si>
    <t>Avviso di selezione</t>
  </si>
  <si>
    <t xml:space="preserve">Pubblicazione avviso </t>
  </si>
  <si>
    <t>Mancato rispetto dei tempi minimi previsti dal regolamento comunale per la pubblicazione dell'avviso e per la presentazione delle domande di partecipazione</t>
  </si>
  <si>
    <t>3_3_2</t>
  </si>
  <si>
    <t>Definizione requisiti di partecipazione</t>
  </si>
  <si>
    <t>Previsione di requisiti restrittivi per la partecipazione alla selezione, per favorire uno o più concorrenti</t>
  </si>
  <si>
    <t>3_3_3</t>
  </si>
  <si>
    <t>Definizione prove e criteri di valutazione delle stesse</t>
  </si>
  <si>
    <t>Individuazione, nell'ambito delle procedure di selezione, di prove, parametri e punteggi non equilibrati, per favorire uno o più concorrenti</t>
  </si>
  <si>
    <t>3_3_4</t>
  </si>
  <si>
    <t>Pubblicizzazione dell'avviso con modalità conformi alla normativa, ma non al principio di pubblicità e trasparenza</t>
  </si>
  <si>
    <t>Raccolta domande di partecipazione</t>
  </si>
  <si>
    <t>Ricevimento domande</t>
  </si>
  <si>
    <t>Istruttoria delle domande</t>
  </si>
  <si>
    <t>Esame domande</t>
  </si>
  <si>
    <t>3_6</t>
  </si>
  <si>
    <t>Commissione esaminatrice</t>
  </si>
  <si>
    <t>3_6_1</t>
  </si>
  <si>
    <t>acquisizione dichiarazione conflitto d'interesse</t>
  </si>
  <si>
    <t>misura di verifica</t>
  </si>
  <si>
    <t>3_6_2</t>
  </si>
  <si>
    <t>Mancato rispetto principio di separazione tra indirizzo politico-amministrativo e gestione, con indebita ingerenza dell'organo di indirizzo politico nell'attività gestionale</t>
  </si>
  <si>
    <t>misura trasparenza</t>
  </si>
  <si>
    <t>3_6_3</t>
  </si>
  <si>
    <t>monitoraggio</t>
  </si>
  <si>
    <t>3_7</t>
  </si>
  <si>
    <t>Analisi e valutazione del curriculum vitæ</t>
  </si>
  <si>
    <t>3_7_1</t>
  </si>
  <si>
    <t>Analisi e valutazione</t>
  </si>
  <si>
    <t>valutazione non corretta per favorire uno o più candidati</t>
  </si>
  <si>
    <t>3_8</t>
  </si>
  <si>
    <t>Svolgimento della prova orale e attribuzione del punteggio disponibile</t>
  </si>
  <si>
    <t>3_8_1</t>
  </si>
  <si>
    <t>Gestione della selezione</t>
  </si>
  <si>
    <t xml:space="preserve">gestione imparziale delle prove </t>
  </si>
  <si>
    <t>appllicazione regolamento</t>
  </si>
  <si>
    <t>3_9</t>
  </si>
  <si>
    <t>Formazione della graduatoria</t>
  </si>
  <si>
    <t>3_9_1</t>
  </si>
  <si>
    <t>Normativa ‒ Regolamento</t>
  </si>
  <si>
    <t>Rilascio nulla osta alla cessione del contratto di lavoro nell'ambito delle procedure di mobilità esterna di cui all'articolo 30 del decrto legislativo 30 marzo 2001, n. 165 s.m.i.</t>
  </si>
  <si>
    <t>Richiesta da parte del dipendente interessato</t>
  </si>
  <si>
    <t>Ricezione istanza</t>
  </si>
  <si>
    <t>Alterazione dei tempi</t>
  </si>
  <si>
    <t>Acquisizione del parere del dirigente interessato</t>
  </si>
  <si>
    <t>Richiesta del parere</t>
  </si>
  <si>
    <t>Predisposizione dichiarazione</t>
  </si>
  <si>
    <t>Predisposizione atto</t>
  </si>
  <si>
    <t>Consegna della dichiarazione al dipendente interessato o trasmissione al Comune richiedente</t>
  </si>
  <si>
    <t>Consegna o trasmissione documento</t>
  </si>
  <si>
    <t>Attribuzione progressioni economiche orizzontali [PEO]</t>
  </si>
  <si>
    <t>Definizione dei criteri per l'attribuzione della  progressione economica orizzontale</t>
  </si>
  <si>
    <t>Definizione di criteri e requisiti</t>
  </si>
  <si>
    <r>
      <t xml:space="preserve">Normativa ‒ Contratto integrativo </t>
    </r>
    <r>
      <rPr>
        <sz val="10"/>
        <color theme="1"/>
        <rFont val="Times New Roman"/>
        <family val="1"/>
      </rPr>
      <t>‒</t>
    </r>
    <r>
      <rPr>
        <sz val="10"/>
        <color theme="1"/>
        <rFont val="Arial"/>
        <family val="2"/>
      </rPr>
      <t>Prassi consolidata</t>
    </r>
  </si>
  <si>
    <t>Previsione di requisiti non coerenti per favorire uno o più dipendenti o categorie di dipendenti</t>
  </si>
  <si>
    <t>Predisposizione dell'elenco dei possibili beneficiari</t>
  </si>
  <si>
    <t>Conteggio errato dei requisiti (periodo di anzianità, valutazione della performance, periodi di assenza) al fine di alterare il punteggio finale</t>
  </si>
  <si>
    <t>Attribuzione della progressione economica orizzontale</t>
  </si>
  <si>
    <t>Adozione provvedimento di attribuzione</t>
  </si>
  <si>
    <t>Eludere i vincoli di finanza pubblica applicabili al procedimento/processo</t>
  </si>
  <si>
    <t>5_3_2</t>
  </si>
  <si>
    <t>Rivelazione di segreti d'ufficio</t>
  </si>
  <si>
    <t>Attribuzione progresioni di carriera</t>
  </si>
  <si>
    <t>Avvio della procedura di verticalizzazione</t>
  </si>
  <si>
    <t>Attivazione della procedura</t>
  </si>
  <si>
    <t>Definizione tempistica</t>
  </si>
  <si>
    <t>6_2_2</t>
  </si>
  <si>
    <t xml:space="preserve">Previsione di requisiti </t>
  </si>
  <si>
    <t>Previsione di requisiti restrittivi per la partecipazione alla selezione, per favorire uno o più dipendenti</t>
  </si>
  <si>
    <t>6_2_3</t>
  </si>
  <si>
    <t xml:space="preserve">Individuazione, nell'ambito delle procedure di selezione, di prove, parametri e punteggi </t>
  </si>
  <si>
    <t>Individuazione, nell'ambito delle procedure di selezione, di prove, parametri e punteggi non equilibrati, per favorire uno o più candidati</t>
  </si>
  <si>
    <t>6_2_4</t>
  </si>
  <si>
    <t xml:space="preserve">Pubblicizzazione dell'avviso </t>
  </si>
  <si>
    <t>Conoscenza e verifica di dati personali</t>
  </si>
  <si>
    <t>Esame delle domande</t>
  </si>
  <si>
    <t>esame congiunto</t>
  </si>
  <si>
    <t>6_5</t>
  </si>
  <si>
    <t>commissione di concorso</t>
  </si>
  <si>
    <t>6_5_1</t>
  </si>
  <si>
    <t>Nomina componenti commissione</t>
  </si>
  <si>
    <t>Normativa ‒ Contratto integrativo ‒Prassi consolidata</t>
  </si>
  <si>
    <t>6_6</t>
  </si>
  <si>
    <t>6_6_1</t>
  </si>
  <si>
    <t xml:space="preserve">Valutazione </t>
  </si>
  <si>
    <t>6_7</t>
  </si>
  <si>
    <t>Svolgimento delle prove e attribuzione del punteggio disponibile</t>
  </si>
  <si>
    <t>6_7_1</t>
  </si>
  <si>
    <t>Svolgimento delle provee previste dall'avviso per la progressione</t>
  </si>
  <si>
    <t>definizione congiunta commissione</t>
  </si>
  <si>
    <t>6_8</t>
  </si>
  <si>
    <t>6_8_1</t>
  </si>
  <si>
    <t>Trasformazione del rapporto di lavoro da tempo pieno a tempo parziale e viceversa</t>
  </si>
  <si>
    <t>Raccolta delle istanze di trasformazione del contratto di lavoro</t>
  </si>
  <si>
    <t>Raccolta istanze e protocollazione</t>
  </si>
  <si>
    <r>
      <t xml:space="preserve">Normativa ‒ Regolamento </t>
    </r>
    <r>
      <rPr>
        <sz val="10"/>
        <color theme="1"/>
        <rFont val="Times New Roman"/>
        <family val="1"/>
      </rPr>
      <t xml:space="preserve">‒ </t>
    </r>
    <r>
      <rPr>
        <sz val="10"/>
        <color theme="1"/>
        <rFont val="Arial"/>
        <family val="2"/>
      </rPr>
      <t>Prassi consolidata</t>
    </r>
  </si>
  <si>
    <t>Istruttoria delle istanze e verifica delle condizioni normative, regolamentari e contrattuali per l'accoglimento</t>
  </si>
  <si>
    <t>Esame delle istanze</t>
  </si>
  <si>
    <t>Normativa ‒ Regolamento ‒ Prassi consolidata</t>
  </si>
  <si>
    <t>Alterare i risultati finali del controllo</t>
  </si>
  <si>
    <t>Uso improprio della discrezionalità
Conflitto di interessi</t>
  </si>
  <si>
    <t>Individuazione vincoli</t>
  </si>
  <si>
    <t>Autorizzazione al personale ad assumere incarichi a norma dell’articolo 53, comma 2, del decreto legislativo 30 marzo 2001, n. 165 s.m.i. "Norme generali sull'ordinamento del lavoro alle dipendenze delle amministrazioni pubbliche"</t>
  </si>
  <si>
    <t>Raccolta delle istanze autorizzazione da parte del dipendente e dell'ente conferente</t>
  </si>
  <si>
    <t>Raccolta e protocollazione istanze</t>
  </si>
  <si>
    <t>appliczione regolamento</t>
  </si>
  <si>
    <t>Verifica e valutazione</t>
  </si>
  <si>
    <t xml:space="preserve">
Conflitto di interessi</t>
  </si>
  <si>
    <t>8_4</t>
  </si>
  <si>
    <t>Predisposizione proposta di deliberazione o dichiarazione di autorizzazione</t>
  </si>
  <si>
    <t>8_4_1</t>
  </si>
  <si>
    <t>Approvazione atto</t>
  </si>
  <si>
    <t>8_5</t>
  </si>
  <si>
    <t>8_5_1</t>
  </si>
  <si>
    <t>Servizio socio educativo</t>
  </si>
  <si>
    <t>Programmazione e gestione attività  finanziata da enti terzi</t>
  </si>
  <si>
    <t>Programmazione dei progetti</t>
  </si>
  <si>
    <t xml:space="preserve">Analisi del bando, individuazione degli obiettivi e definizione risorse </t>
  </si>
  <si>
    <t>Bando ‒ Prassi consolidata ‒ Normativa</t>
  </si>
  <si>
    <t>Utilizzo improprio dei finanziamenti</t>
  </si>
  <si>
    <t>Applicazione codice di comportamento</t>
  </si>
  <si>
    <t>Intervento di più soggetti nel procedimento. Rendicontazione agli enti erogatori. Certificazione da parte di organismo esterno ove normativamente richiesto.</t>
  </si>
  <si>
    <t>Misura di controllo ‒ Trasparenza</t>
  </si>
  <si>
    <t>Misura già in atto</t>
  </si>
  <si>
    <t>Verifica rispetto procedure</t>
  </si>
  <si>
    <t>Predisposizione e invio dossier di candidatura</t>
  </si>
  <si>
    <t>Individuazione soggetto/i co-progettante/i</t>
  </si>
  <si>
    <t>Redazione dossier di candidatura</t>
  </si>
  <si>
    <t>Presentazione dossier di candidatura</t>
  </si>
  <si>
    <t>Realizzazione del progetto</t>
  </si>
  <si>
    <t>Realizzazione delle azioni previste nel progetto finanziato</t>
  </si>
  <si>
    <t>Rendicontazione del progetto</t>
  </si>
  <si>
    <t>Predisposizione rendicontazione</t>
  </si>
  <si>
    <t>Concessione di patrocini ed erogazione contributi, sovvenzioni e altri benefici</t>
  </si>
  <si>
    <t>Acquisizione delle istanze di coinvolgimento del Comune</t>
  </si>
  <si>
    <t>Verifica delle domande e della documentazione allegata</t>
  </si>
  <si>
    <t xml:space="preserve">Normativa ‒ Regolamento ‒ Prassi consolidata </t>
  </si>
  <si>
    <t>Scarso controllo del
possesso dei requisiti
dichiarati e dei documenti presentati</t>
  </si>
  <si>
    <t>Verifica tra più soggetti</t>
  </si>
  <si>
    <t>alterazione degli elementi in possesso</t>
  </si>
  <si>
    <t>Travisamento delle informazioni</t>
  </si>
  <si>
    <t>Esame congiunto Dirigente/Funzionario</t>
  </si>
  <si>
    <t>Acquisizione elementi per verifiche</t>
  </si>
  <si>
    <t>omissione di controllo</t>
  </si>
  <si>
    <t xml:space="preserve">Verifica tra più soggetti </t>
  </si>
  <si>
    <t>Verifica dell'istanza e della documentazione prodotta</t>
  </si>
  <si>
    <t>Carenza controlli</t>
  </si>
  <si>
    <t>Concessione di sussidi/benefici economici a favore delle famiglie</t>
  </si>
  <si>
    <t>Elaborazione di criteri ingiustamente discriminanti         Scarso controllo del
possesso dei requisiti
dichiarati.</t>
  </si>
  <si>
    <t>Criteri e parametri stabiliti per legge o per regolamentazione dell'Amministrazione. Ricorso a banche dati e al concorso di più organismi ove risulta necessario controllo preventivo</t>
  </si>
  <si>
    <t>Disomogeneità nella valutazione delle richieste</t>
  </si>
  <si>
    <t>Criteri e parametri stabiliti per legge o per regolamentazione dell'Amministrazione. Concorso di più professionalità nel processo. Concorso di più enti nella certificazione e nella erogazione dei benefici</t>
  </si>
  <si>
    <t>Mancato rispetto dei tempi procedimentali</t>
  </si>
  <si>
    <t xml:space="preserve">Tempi dettati dalle normative collegate a ciascun procedimento o stabilite periodicamente da Enti sovraordinati all'atto di emissione del bando pubblico </t>
  </si>
  <si>
    <t>Violazione normative generali e di settore</t>
  </si>
  <si>
    <t>Procedure normalmente standardizzate in riferimento ai contenuti di ciascun processo</t>
  </si>
  <si>
    <t>Verifiche e controlli succcessivi</t>
  </si>
  <si>
    <t>Controlli a campione anche con l'ausilio di banche dati disponibili. Concorso di più enti in singoli percorsi</t>
  </si>
  <si>
    <t>Ufficio Appalti</t>
  </si>
  <si>
    <t xml:space="preserve">Acquisizione di lavori, servizi e forniture </t>
  </si>
  <si>
    <t>Definizione dell'importo dell'intervento</t>
  </si>
  <si>
    <t>definizione non congrua</t>
  </si>
  <si>
    <t xml:space="preserve">Uso impropio e distorto della discrezionalità </t>
  </si>
  <si>
    <t>Attribuzione di priorità corrispondente all'effettivo fabbisogno</t>
  </si>
  <si>
    <t>alterazione - manipolazione</t>
  </si>
  <si>
    <t>Invio del prpogramma al competente servizio Ragioneria per l'inserimento nel Documento Unico di Programmazione</t>
  </si>
  <si>
    <t>Piano triennale opere pubbliche e piano biennale forniture</t>
  </si>
  <si>
    <t>progettazione difforme</t>
  </si>
  <si>
    <t>Elusione della programmazione</t>
  </si>
  <si>
    <r>
      <t>Definizione degli elementi del contratto – Determinazione a contrarre [art. 32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Codice]</t>
    </r>
  </si>
  <si>
    <t>Definizione delle clausole contrattuali</t>
  </si>
  <si>
    <t>violazione di norme</t>
  </si>
  <si>
    <t>applicazione procedura appalti pubblici</t>
  </si>
  <si>
    <t>Adesione a convenzioni attivate da centrali di committenza [convenzioni Consip, SCR Piemonte SpA]</t>
  </si>
  <si>
    <t>Procedura aperta ‒ Scelta del contraente – Bando</t>
  </si>
  <si>
    <t>Predisposizione del bando</t>
  </si>
  <si>
    <t>1_4_A_2</t>
  </si>
  <si>
    <t>Definizione dei requisiti di partecipazione</t>
  </si>
  <si>
    <t>1_4_A_3</t>
  </si>
  <si>
    <t>Definizione, nell'ambito delle procedure di aggiudicazione con il criterio dell'offerta economicamente più vantaggiosa, di parametri e punteggi equilibrati</t>
  </si>
  <si>
    <t>1_4_A_4</t>
  </si>
  <si>
    <t>Pubblicizzazione del bando di gara con modalità conformi al Codice</t>
  </si>
  <si>
    <t>Procedura negoziata ‒ Scelta del contraente ‒ Lettera d'invito e disciplinare di gara ‒ Individuazione imprese da invitare</t>
  </si>
  <si>
    <t>1_4_B_1</t>
  </si>
  <si>
    <t xml:space="preserve">Presentazione delle offerte </t>
  </si>
  <si>
    <t>1_4_B_3</t>
  </si>
  <si>
    <t>Definizione di requisiti per la partecipazione alla gara</t>
  </si>
  <si>
    <t>1_4_B_4</t>
  </si>
  <si>
    <t xml:space="preserve">Uso improprio e distorto della discrezionalità </t>
  </si>
  <si>
    <t>1_4_B_5</t>
  </si>
  <si>
    <t>Individuazione delle imprese da invitare alla gara</t>
  </si>
  <si>
    <t>1_4_B_6</t>
  </si>
  <si>
    <t>Verifica del rispetto del criterio di rotazione delle imprese da invitare alla procedura negoziata</t>
  </si>
  <si>
    <t>1_4_B_7</t>
  </si>
  <si>
    <t>Pubblicizzazione, nei termini previsti dal Codice e dalla normativa in materia di riservatezza, delle imprese invitate a partecipare alla gara</t>
  </si>
  <si>
    <t>1_4_C</t>
  </si>
  <si>
    <t xml:space="preserve">Affidamento diretto ‒ Scelta del contraente ‒ Lettera di invito e disciplianre di gara </t>
  </si>
  <si>
    <t>1_4_C_1</t>
  </si>
  <si>
    <t>Lettera di invito</t>
  </si>
  <si>
    <t>1_4_C_2</t>
  </si>
  <si>
    <t>Individuazione dell'impresa cui viene richiesta l'offerta</t>
  </si>
  <si>
    <t>1_4_C_3</t>
  </si>
  <si>
    <t>1_4_C_4</t>
  </si>
  <si>
    <t>Procedura aperta e procedura negoziata ‒ Scelta del contraente – Costituzione commissione di aggiudicazione [art. 77 Codice]</t>
  </si>
  <si>
    <t xml:space="preserve">Nomina membri di commissione </t>
  </si>
  <si>
    <t>individuazione di soggetti non in possesso dei requisiti o non pertinenti</t>
  </si>
  <si>
    <t>1_5_2</t>
  </si>
  <si>
    <t xml:space="preserve">Verifica del rispetto del principio di rotazione nell'individuazione dei membri della commissione </t>
  </si>
  <si>
    <t>Procedura aperta e procedura negoziata ‒ Scelta del contraente – Valutazione dell'offerta</t>
  </si>
  <si>
    <t>Valutazione dell'offerta in conformeità ai criteri e alle indicazioni del bando</t>
  </si>
  <si>
    <t>valutazione non corretta</t>
  </si>
  <si>
    <t>1_7</t>
  </si>
  <si>
    <r>
      <t>Procedura aperta e procedura negoziata ‒ Scelta del contraente – Soccorso istruttorio [art. 83</t>
    </r>
    <r>
      <rPr>
        <vertAlign val="superscript"/>
        <sz val="10"/>
        <rFont val="Arial"/>
        <family val="2"/>
      </rPr>
      <t>9</t>
    </r>
    <r>
      <rPr>
        <sz val="10"/>
        <rFont val="Arial"/>
        <family val="2"/>
      </rPr>
      <t xml:space="preserve"> Codice]</t>
    </r>
  </si>
  <si>
    <t>1_7_1</t>
  </si>
  <si>
    <t>Controllo della documentazione amministrativa e dei requisiti dichiarati</t>
  </si>
  <si>
    <t>controllo superficiale</t>
  </si>
  <si>
    <t>1_7_2</t>
  </si>
  <si>
    <t>Ammissione o esclusione dei concorrenti alla prosecuzione della gara</t>
  </si>
  <si>
    <t>Procedura aperta e procedura negoziata ‒ Scelta del contraente – Verifica anomalia dell'offerta [art. 97 Codice]</t>
  </si>
  <si>
    <t>Verifica dell'anomalia dell'offerta in conformità alle previsioni del Codice e del bando</t>
  </si>
  <si>
    <r>
      <t>Sottoscrizione del contratto [art. 32</t>
    </r>
    <r>
      <rPr>
        <vertAlign val="superscript"/>
        <sz val="10"/>
        <rFont val="Arial"/>
        <family val="2"/>
      </rPr>
      <t>14</t>
    </r>
    <r>
      <rPr>
        <sz val="10"/>
        <rFont val="Arial"/>
        <family val="2"/>
      </rPr>
      <t xml:space="preserve"> Codice]</t>
    </r>
  </si>
  <si>
    <t>Controlli sui requisiti dichiarati</t>
  </si>
  <si>
    <t>1_9_2</t>
  </si>
  <si>
    <t>Scelta della forma contrattuale e redazione dell'atto, in conformità alle previsioni del Codice e del regolamento comunale</t>
  </si>
  <si>
    <t>1_10</t>
  </si>
  <si>
    <t>1_10_1</t>
  </si>
  <si>
    <t>Sospensioni dell'esecuzione del contratto nei termini indicati dal Codice, dal Capitolato speciale di appalto e dal bando</t>
  </si>
  <si>
    <t>1_10_2</t>
  </si>
  <si>
    <t>Proroghe contrattuali nei termini indicati dal Codice, dal Capitolato speciale di appalto e dal bando</t>
  </si>
  <si>
    <t>1_10_3</t>
  </si>
  <si>
    <t>Varianti in corso d'opera nei termini indicati dal Codice, dal Capitolato speciale di appalto e dal bando</t>
  </si>
  <si>
    <t>1_10_4</t>
  </si>
  <si>
    <t>Risoluzione delle controversie nei termini indicati dal Codice, dal Capitolato speciale di appalto e dal bando</t>
  </si>
  <si>
    <t>Settore Personale, Socio-educativo e Appalti</t>
  </si>
  <si>
    <r>
      <t xml:space="preserve">Descrizione </t>
    </r>
    <r>
      <rPr>
        <b/>
        <sz val="8"/>
        <color theme="1"/>
        <rFont val="Calibri"/>
        <family val="2"/>
        <scheme val="minor"/>
      </rPr>
      <t>ATTIVITA'</t>
    </r>
  </si>
  <si>
    <t>Attività vincolata
vs
attività discrizionale</t>
  </si>
  <si>
    <t>Tipologia di attività 
- disciplinata da</t>
  </si>
  <si>
    <t>Affari legali</t>
  </si>
  <si>
    <t>Affidamenti per incarichi legali a difesa dell'Ente</t>
  </si>
  <si>
    <t>Affidamento incarichi legali a difesa dell'Ente</t>
  </si>
  <si>
    <t>Individuazione dello studio legale cui affidare l'incarico</t>
  </si>
  <si>
    <t>arbitrarietà</t>
  </si>
  <si>
    <t>individuazione dello studio legale attingendo all'interno dell'albo precostituito</t>
  </si>
  <si>
    <t>Risarcimento danni</t>
  </si>
  <si>
    <t>Risarcimento danni a terzi</t>
  </si>
  <si>
    <t>Ricostruzione dei fatti con il fine di agevolare una o più parti</t>
  </si>
  <si>
    <t>misura di controllo e trasparenza</t>
  </si>
  <si>
    <t>Risarcimento danni provocati al Comune</t>
  </si>
  <si>
    <t>Definizione entità risarcimento con il fine di agevolare una o più parti</t>
  </si>
  <si>
    <t>omissione di atti e definizione non congrua</t>
  </si>
  <si>
    <t xml:space="preserve">Supporto giuridico </t>
  </si>
  <si>
    <t>Supporto giuridico ai servizi interni dell'ente</t>
  </si>
  <si>
    <t>Esame del problema e rilascio parere</t>
  </si>
  <si>
    <t>mancato perseguimento del pubblico interesse</t>
  </si>
  <si>
    <t>confronto in contraddittorio con il Dirigente richiedente</t>
  </si>
  <si>
    <t>verifica in contraddittorio</t>
  </si>
  <si>
    <t>Tutela dell'interdetto legale</t>
  </si>
  <si>
    <t>Tutela dell'interdetto</t>
  </si>
  <si>
    <t>Rilascio del provvedimento</t>
  </si>
  <si>
    <t>adozione di provvedimenti favorenti o discriminanti il tutelato</t>
  </si>
  <si>
    <t xml:space="preserve">molto basso </t>
  </si>
  <si>
    <t>confronto con ufficio richiedente</t>
  </si>
  <si>
    <t>Gestione assicurazioni</t>
  </si>
  <si>
    <t>Individuazione dei criteri per bandire gara di selezione contraente</t>
  </si>
  <si>
    <t>Redazione capitolato di gara</t>
  </si>
  <si>
    <t>individuazione criteri non pertinenti</t>
  </si>
  <si>
    <t xml:space="preserve">Individuazione del soggetto </t>
  </si>
  <si>
    <t>individuazione difforme dalle risultanze della gara</t>
  </si>
  <si>
    <t>verifica rspetto procedure</t>
  </si>
  <si>
    <t>Settore Affari Legali</t>
  </si>
  <si>
    <t>Settore Edilizia e Pianificazione Urbanistica e Attività Produttive</t>
  </si>
  <si>
    <t>Normativa – Prassi consolidata</t>
  </si>
  <si>
    <r>
      <t xml:space="preserve">Descrizione </t>
    </r>
    <r>
      <rPr>
        <b/>
        <sz val="14"/>
        <rFont val="Calibri"/>
        <family val="2"/>
        <scheme val="minor"/>
      </rPr>
      <t>MACROPROCESSO</t>
    </r>
  </si>
  <si>
    <r>
      <t xml:space="preserve">Descrizione </t>
    </r>
    <r>
      <rPr>
        <b/>
        <sz val="14"/>
        <rFont val="Calibri"/>
        <family val="2"/>
        <scheme val="minor"/>
      </rPr>
      <t>PROCESSO</t>
    </r>
  </si>
  <si>
    <r>
      <t xml:space="preserve">Descrizione </t>
    </r>
    <r>
      <rPr>
        <b/>
        <sz val="14"/>
        <rFont val="Calibri"/>
        <family val="2"/>
        <scheme val="minor"/>
      </rPr>
      <t>ATTIVITA'</t>
    </r>
  </si>
  <si>
    <r>
      <t xml:space="preserve">Descrizione </t>
    </r>
    <r>
      <rPr>
        <b/>
        <sz val="16"/>
        <rFont val="Calibri"/>
        <family val="2"/>
        <scheme val="minor"/>
      </rPr>
      <t>MACROPROCESSO</t>
    </r>
  </si>
  <si>
    <r>
      <t xml:space="preserve">Descrizione </t>
    </r>
    <r>
      <rPr>
        <b/>
        <sz val="16"/>
        <rFont val="Calibri"/>
        <family val="2"/>
        <scheme val="minor"/>
      </rPr>
      <t>PROCESSO</t>
    </r>
  </si>
  <si>
    <r>
      <t xml:space="preserve">Descrizione </t>
    </r>
    <r>
      <rPr>
        <b/>
        <sz val="16"/>
        <rFont val="Calibri"/>
        <family val="2"/>
        <scheme val="minor"/>
      </rPr>
      <t>ATTIVITA'</t>
    </r>
  </si>
  <si>
    <r>
      <t xml:space="preserve">(disamina congiunta Funzionari e Segretario)
</t>
    </r>
    <r>
      <rPr>
        <sz val="16"/>
        <rFont val="Calibri"/>
        <family val="2"/>
        <scheme val="minor"/>
      </rPr>
      <t>Totale atti verificati dal Segretario Generale</t>
    </r>
  </si>
  <si>
    <t xml:space="preserve">Predisposizione ordine del giorno e trasmissione materiale esclusivamente tramite PEC o E-MAIL agli amministratori </t>
  </si>
  <si>
    <t>SINDACO</t>
  </si>
  <si>
    <r>
      <t xml:space="preserve">Descrizione </t>
    </r>
    <r>
      <rPr>
        <b/>
        <sz val="12"/>
        <rFont val="Calibri"/>
        <family val="2"/>
        <scheme val="minor"/>
      </rPr>
      <t>MACROPROCESSO</t>
    </r>
  </si>
  <si>
    <r>
      <t xml:space="preserve">Descrizione </t>
    </r>
    <r>
      <rPr>
        <b/>
        <sz val="12"/>
        <rFont val="Calibri"/>
        <family val="2"/>
        <scheme val="minor"/>
      </rPr>
      <t>PROCESSO</t>
    </r>
  </si>
  <si>
    <r>
      <t xml:space="preserve">Descrizione </t>
    </r>
    <r>
      <rPr>
        <b/>
        <sz val="12"/>
        <color theme="1"/>
        <rFont val="Calibri"/>
        <family val="2"/>
        <scheme val="minor"/>
      </rPr>
      <t>ATTIVITA'</t>
    </r>
  </si>
  <si>
    <t xml:space="preserve">COMUNICAZIONI, URP </t>
  </si>
  <si>
    <t>Sindaco</t>
  </si>
  <si>
    <t>sindaco</t>
  </si>
  <si>
    <t>ATTIVITA' PRODUTTIVE: Mappatura ATTIVITA' - FASI - AZIONI (descrizione analitica ed estesa)</t>
  </si>
  <si>
    <t xml:space="preserve">disamina congiunta Funzionario </t>
  </si>
  <si>
    <t>disamina congiunta Funzionari</t>
  </si>
  <si>
    <t>Istruttore amministrativo/ufficio tecnico</t>
  </si>
  <si>
    <r>
      <t xml:space="preserve">Descrizione </t>
    </r>
    <r>
      <rPr>
        <b/>
        <sz val="11"/>
        <rFont val="Calibri"/>
        <family val="2"/>
        <scheme val="minor"/>
      </rPr>
      <t>MACROPROCESSO</t>
    </r>
  </si>
  <si>
    <r>
      <t xml:space="preserve">Descrizione </t>
    </r>
    <r>
      <rPr>
        <b/>
        <sz val="11"/>
        <rFont val="Calibri"/>
        <family val="2"/>
        <scheme val="minor"/>
      </rPr>
      <t>PROCESSO</t>
    </r>
  </si>
  <si>
    <r>
      <t xml:space="preserve">Descrizione </t>
    </r>
    <r>
      <rPr>
        <b/>
        <sz val="11"/>
        <rFont val="Calibri"/>
        <family val="2"/>
        <scheme val="minor"/>
      </rPr>
      <t>ATTIVITA'</t>
    </r>
  </si>
  <si>
    <r>
      <t xml:space="preserve">Descrizione </t>
    </r>
    <r>
      <rPr>
        <b/>
        <sz val="12"/>
        <rFont val="Calibri"/>
        <family val="2"/>
        <scheme val="minor"/>
      </rPr>
      <t>ATTIVITA'</t>
    </r>
  </si>
  <si>
    <t>Autorizzazione al seppellimento fuori Colledimezzo</t>
  </si>
  <si>
    <t>Autorizzazione al seppellimento in Colledimezzo</t>
  </si>
  <si>
    <t xml:space="preserve">ufficiale anagrafe </t>
  </si>
  <si>
    <t xml:space="preserve">ufficiale anagrafe e stato civile </t>
  </si>
  <si>
    <t xml:space="preserve">RUP/ SINDACO </t>
  </si>
  <si>
    <t xml:space="preserve">UFFICIO AMMINISTRATIVO/ CONTABILE / SEGRETARIO COMUNALE </t>
  </si>
  <si>
    <t xml:space="preserve">SINDACO /VICE-SINDACO </t>
  </si>
  <si>
    <t xml:space="preserve">SINDACO </t>
  </si>
  <si>
    <t xml:space="preserve"> Funzionario</t>
  </si>
  <si>
    <t>Funzionario/ UFFICIO TECNICO</t>
  </si>
  <si>
    <t>sindaco/RUP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</si>
</sst>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FFFF"/>
      <name val="Calibri"/>
      <family val="2"/>
    </font>
    <font>
      <sz val="12"/>
      <color theme="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vertAlign val="superscript"/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FFFF"/>
      <name val="Calibri"/>
      <family val="2"/>
    </font>
    <font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rgb="FFFFFFFF"/>
      <name val="Calibri"/>
      <family val="2"/>
    </font>
    <font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name val="Arial"/>
      <family val="2"/>
    </font>
    <font>
      <b/>
      <sz val="11"/>
      <color rgb="FFFFFFFF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63634"/>
        <bgColor rgb="FF96363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 style="medium">
        <color rgb="FFC00000"/>
      </right>
      <top/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Border="0" applyProtection="0"/>
    <xf numFmtId="0" fontId="10" fillId="0" borderId="0"/>
    <xf numFmtId="0" fontId="10" fillId="0" borderId="0"/>
  </cellStyleXfs>
  <cellXfs count="60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Fill="1"/>
    <xf numFmtId="0" fontId="3" fillId="0" borderId="5" xfId="0" applyFont="1" applyFill="1" applyBorder="1" applyAlignment="1">
      <alignment vertical="center" wrapText="1"/>
    </xf>
    <xf numFmtId="0" fontId="3" fillId="0" borderId="0" xfId="0" applyFont="1" applyFill="1"/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0" borderId="5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3" fillId="0" borderId="5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textRotation="90" wrapText="1"/>
    </xf>
    <xf numFmtId="0" fontId="8" fillId="0" borderId="0" xfId="3" applyFont="1" applyFill="1" applyBorder="1" applyAlignment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9" fontId="3" fillId="0" borderId="0" xfId="0" applyNumberFormat="1" applyFont="1" applyBorder="1" applyAlignment="1">
      <alignment vertical="center" wrapText="1"/>
    </xf>
    <xf numFmtId="9" fontId="3" fillId="0" borderId="0" xfId="0" applyNumberFormat="1" applyFont="1" applyBorder="1" applyAlignment="1">
      <alignment horizontal="center" vertical="center" wrapText="1"/>
    </xf>
    <xf numFmtId="0" fontId="9" fillId="0" borderId="0" xfId="4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44" fontId="3" fillId="0" borderId="0" xfId="1" applyFont="1" applyBorder="1" applyAlignment="1">
      <alignment vertical="center" wrapText="1"/>
    </xf>
    <xf numFmtId="0" fontId="8" fillId="9" borderId="0" xfId="3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9" fillId="0" borderId="5" xfId="4" applyFont="1" applyFill="1" applyBorder="1" applyAlignment="1">
      <alignment vertical="center" wrapText="1"/>
    </xf>
    <xf numFmtId="0" fontId="9" fillId="10" borderId="5" xfId="5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9" fillId="10" borderId="5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left" vertical="center" wrapText="1"/>
    </xf>
    <xf numFmtId="9" fontId="3" fillId="10" borderId="5" xfId="0" applyNumberFormat="1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left" vertical="center"/>
    </xf>
    <xf numFmtId="0" fontId="3" fillId="10" borderId="5" xfId="0" applyFont="1" applyFill="1" applyBorder="1" applyAlignment="1">
      <alignment horizontal="left"/>
    </xf>
    <xf numFmtId="0" fontId="3" fillId="10" borderId="6" xfId="0" applyFont="1" applyFill="1" applyBorder="1" applyAlignment="1">
      <alignment horizontal="left" vertical="center" wrapText="1"/>
    </xf>
    <xf numFmtId="0" fontId="3" fillId="10" borderId="7" xfId="0" applyFont="1" applyFill="1" applyBorder="1" applyAlignment="1">
      <alignment horizontal="left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center" vertical="center" wrapText="1"/>
    </xf>
    <xf numFmtId="0" fontId="3" fillId="10" borderId="2" xfId="0" applyFont="1" applyFill="1" applyBorder="1" applyAlignment="1">
      <alignment horizontal="left" vertical="center" wrapText="1"/>
    </xf>
    <xf numFmtId="0" fontId="9" fillId="0" borderId="5" xfId="4" applyFont="1" applyFill="1" applyBorder="1" applyAlignment="1">
      <alignment horizontal="left" vertical="center" wrapText="1"/>
    </xf>
    <xf numFmtId="0" fontId="3" fillId="10" borderId="0" xfId="0" applyFont="1" applyFill="1" applyAlignment="1">
      <alignment horizontal="left" vertical="center" wrapText="1"/>
    </xf>
    <xf numFmtId="0" fontId="3" fillId="10" borderId="21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8" fillId="9" borderId="0" xfId="3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4" applyFont="1"/>
    <xf numFmtId="0" fontId="3" fillId="0" borderId="0" xfId="0" applyFont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0" xfId="4" applyFont="1" applyAlignment="1">
      <alignment wrapText="1"/>
    </xf>
    <xf numFmtId="0" fontId="14" fillId="0" borderId="5" xfId="0" applyFont="1" applyBorder="1" applyAlignment="1">
      <alignment vertical="center"/>
    </xf>
    <xf numFmtId="0" fontId="10" fillId="0" borderId="3" xfId="5" applyFont="1" applyFill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9" fontId="14" fillId="0" borderId="5" xfId="0" applyNumberFormat="1" applyFont="1" applyBorder="1" applyAlignment="1">
      <alignment vertical="center" wrapText="1"/>
    </xf>
    <xf numFmtId="0" fontId="10" fillId="0" borderId="5" xfId="5" applyFont="1" applyFill="1" applyBorder="1" applyAlignment="1">
      <alignment vertical="center" wrapText="1"/>
    </xf>
    <xf numFmtId="0" fontId="14" fillId="0" borderId="5" xfId="0" applyFont="1" applyFill="1" applyBorder="1" applyAlignment="1">
      <alignment vertical="center" wrapText="1"/>
    </xf>
    <xf numFmtId="0" fontId="10" fillId="0" borderId="5" xfId="4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0" fillId="0" borderId="6" xfId="5" applyFont="1" applyFill="1" applyBorder="1" applyAlignment="1">
      <alignment vertical="center" wrapText="1"/>
    </xf>
    <xf numFmtId="0" fontId="14" fillId="0" borderId="10" xfId="0" applyFont="1" applyBorder="1" applyAlignment="1">
      <alignment vertical="center"/>
    </xf>
    <xf numFmtId="0" fontId="10" fillId="0" borderId="10" xfId="5" applyFont="1" applyFill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9" fontId="14" fillId="0" borderId="10" xfId="0" applyNumberFormat="1" applyFont="1" applyBorder="1" applyAlignment="1">
      <alignment vertical="center" wrapText="1"/>
    </xf>
    <xf numFmtId="0" fontId="14" fillId="0" borderId="7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7" xfId="5" applyFont="1" applyFill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9" fontId="14" fillId="0" borderId="7" xfId="0" applyNumberFormat="1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19" xfId="5" applyFont="1" applyFill="1" applyBorder="1" applyAlignment="1">
      <alignment vertical="center" wrapText="1"/>
    </xf>
    <xf numFmtId="0" fontId="10" fillId="0" borderId="20" xfId="5" applyFont="1" applyFill="1" applyBorder="1" applyAlignment="1">
      <alignment vertical="center" wrapText="1"/>
    </xf>
    <xf numFmtId="9" fontId="14" fillId="0" borderId="5" xfId="0" applyNumberFormat="1" applyFont="1" applyBorder="1" applyAlignment="1">
      <alignment vertical="center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/>
    </xf>
    <xf numFmtId="0" fontId="10" fillId="0" borderId="7" xfId="5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9" fontId="14" fillId="0" borderId="10" xfId="0" applyNumberFormat="1" applyFont="1" applyBorder="1" applyAlignment="1">
      <alignment horizontal="left" vertical="center" wrapText="1"/>
    </xf>
    <xf numFmtId="0" fontId="10" fillId="0" borderId="5" xfId="5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center" vertical="center" wrapText="1"/>
    </xf>
    <xf numFmtId="0" fontId="10" fillId="0" borderId="5" xfId="4" applyFont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10" xfId="0" applyFont="1" applyBorder="1" applyAlignment="1">
      <alignment horizontal="left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textRotation="90"/>
    </xf>
    <xf numFmtId="0" fontId="9" fillId="6" borderId="5" xfId="0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3" applyFont="1" applyFill="1" applyBorder="1" applyAlignment="1">
      <alignment vertical="center" wrapText="1"/>
    </xf>
    <xf numFmtId="0" fontId="3" fillId="0" borderId="0" xfId="0" applyFont="1" applyBorder="1" applyAlignment="1">
      <alignment horizontal="center" textRotation="90" wrapText="1"/>
    </xf>
    <xf numFmtId="0" fontId="8" fillId="0" borderId="0" xfId="3" applyFont="1" applyFill="1" applyBorder="1" applyAlignment="1">
      <alignment horizontal="left" vertical="center" wrapText="1"/>
    </xf>
    <xf numFmtId="0" fontId="3" fillId="6" borderId="5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9" fontId="3" fillId="0" borderId="0" xfId="0" applyNumberFormat="1" applyFont="1" applyBorder="1" applyAlignment="1">
      <alignment horizontal="center" vertical="center" wrapText="1"/>
    </xf>
    <xf numFmtId="0" fontId="8" fillId="0" borderId="0" xfId="3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 textRotation="90"/>
    </xf>
    <xf numFmtId="0" fontId="14" fillId="0" borderId="10" xfId="0" applyFont="1" applyBorder="1" applyAlignment="1">
      <alignment horizontal="center" vertical="center" textRotation="90"/>
    </xf>
    <xf numFmtId="0" fontId="14" fillId="0" borderId="7" xfId="0" applyFont="1" applyBorder="1" applyAlignment="1">
      <alignment horizontal="center" vertical="center" textRotation="90"/>
    </xf>
    <xf numFmtId="0" fontId="10" fillId="0" borderId="6" xfId="4" applyFont="1" applyBorder="1" applyAlignment="1">
      <alignment vertical="center" wrapText="1"/>
    </xf>
    <xf numFmtId="0" fontId="10" fillId="0" borderId="10" xfId="4" applyFont="1" applyBorder="1" applyAlignment="1">
      <alignment vertical="center" wrapText="1"/>
    </xf>
    <xf numFmtId="0" fontId="10" fillId="0" borderId="7" xfId="4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6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0" fillId="0" borderId="6" xfId="5" applyFont="1" applyFill="1" applyBorder="1" applyAlignment="1">
      <alignment vertical="center" wrapText="1"/>
    </xf>
    <xf numFmtId="0" fontId="10" fillId="0" borderId="10" xfId="5" applyFont="1" applyFill="1" applyBorder="1" applyAlignment="1">
      <alignment vertical="center" wrapText="1"/>
    </xf>
    <xf numFmtId="0" fontId="10" fillId="0" borderId="7" xfId="5" applyFont="1" applyFill="1" applyBorder="1" applyAlignment="1">
      <alignment vertical="center" wrapText="1"/>
    </xf>
    <xf numFmtId="9" fontId="14" fillId="0" borderId="6" xfId="0" applyNumberFormat="1" applyFont="1" applyBorder="1" applyAlignment="1">
      <alignment vertical="center" wrapText="1"/>
    </xf>
    <xf numFmtId="9" fontId="14" fillId="0" borderId="10" xfId="0" applyNumberFormat="1" applyFont="1" applyBorder="1" applyAlignment="1">
      <alignment vertical="center" wrapText="1"/>
    </xf>
    <xf numFmtId="9" fontId="14" fillId="0" borderId="7" xfId="0" applyNumberFormat="1" applyFont="1" applyBorder="1" applyAlignment="1">
      <alignment vertical="center" wrapText="1"/>
    </xf>
    <xf numFmtId="0" fontId="10" fillId="0" borderId="6" xfId="4" applyFont="1" applyBorder="1" applyAlignment="1">
      <alignment vertical="center"/>
    </xf>
    <xf numFmtId="0" fontId="10" fillId="0" borderId="10" xfId="4" applyFont="1" applyBorder="1" applyAlignment="1">
      <alignment vertical="center"/>
    </xf>
    <xf numFmtId="0" fontId="10" fillId="0" borderId="7" xfId="4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9" fontId="14" fillId="0" borderId="6" xfId="0" applyNumberFormat="1" applyFont="1" applyBorder="1" applyAlignment="1">
      <alignment vertical="center"/>
    </xf>
    <xf numFmtId="9" fontId="14" fillId="0" borderId="7" xfId="0" applyNumberFormat="1" applyFont="1" applyBorder="1" applyAlignment="1">
      <alignment vertical="center"/>
    </xf>
    <xf numFmtId="0" fontId="10" fillId="0" borderId="6" xfId="4" applyFont="1" applyBorder="1" applyAlignment="1">
      <alignment horizontal="center" vertical="center" wrapText="1"/>
    </xf>
    <xf numFmtId="0" fontId="10" fillId="0" borderId="10" xfId="4" applyFont="1" applyBorder="1" applyAlignment="1">
      <alignment horizontal="center" vertical="center" wrapText="1"/>
    </xf>
    <xf numFmtId="0" fontId="10" fillId="0" borderId="7" xfId="4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0" fillId="0" borderId="5" xfId="5" applyFont="1" applyFill="1" applyBorder="1" applyAlignment="1">
      <alignment horizontal="left" vertical="center" wrapText="1"/>
    </xf>
    <xf numFmtId="0" fontId="10" fillId="0" borderId="6" xfId="5" applyFont="1" applyFill="1" applyBorder="1" applyAlignment="1">
      <alignment horizontal="left" vertical="center" wrapText="1"/>
    </xf>
    <xf numFmtId="0" fontId="10" fillId="0" borderId="10" xfId="5" applyFont="1" applyFill="1" applyBorder="1" applyAlignment="1">
      <alignment horizontal="left" vertical="center" wrapText="1"/>
    </xf>
    <xf numFmtId="0" fontId="10" fillId="0" borderId="7" xfId="5" applyFont="1" applyFill="1" applyBorder="1" applyAlignment="1">
      <alignment horizontal="left" vertical="center" wrapText="1"/>
    </xf>
    <xf numFmtId="9" fontId="14" fillId="0" borderId="6" xfId="0" applyNumberFormat="1" applyFont="1" applyBorder="1" applyAlignment="1">
      <alignment horizontal="left" vertical="center" wrapText="1"/>
    </xf>
    <xf numFmtId="9" fontId="14" fillId="0" borderId="10" xfId="0" applyNumberFormat="1" applyFont="1" applyBorder="1" applyAlignment="1">
      <alignment horizontal="left" vertical="center" wrapText="1"/>
    </xf>
    <xf numFmtId="9" fontId="14" fillId="0" borderId="7" xfId="0" applyNumberFormat="1" applyFont="1" applyBorder="1" applyAlignment="1">
      <alignment horizontal="left" vertical="center" wrapText="1"/>
    </xf>
    <xf numFmtId="0" fontId="10" fillId="0" borderId="6" xfId="5" applyFont="1" applyFill="1" applyBorder="1" applyAlignment="1">
      <alignment horizontal="center" vertical="center" wrapText="1"/>
    </xf>
    <xf numFmtId="0" fontId="10" fillId="0" borderId="10" xfId="5" applyFont="1" applyFill="1" applyBorder="1" applyAlignment="1">
      <alignment horizontal="center" vertical="center" wrapText="1"/>
    </xf>
    <xf numFmtId="0" fontId="10" fillId="0" borderId="7" xfId="5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0" fillId="0" borderId="5" xfId="4" applyFont="1" applyBorder="1" applyAlignment="1">
      <alignment vertical="center"/>
    </xf>
    <xf numFmtId="0" fontId="10" fillId="0" borderId="5" xfId="5" applyFont="1" applyFill="1" applyBorder="1" applyAlignment="1">
      <alignment vertical="center" wrapText="1"/>
    </xf>
    <xf numFmtId="0" fontId="10" fillId="0" borderId="19" xfId="5" applyFont="1" applyFill="1" applyBorder="1" applyAlignment="1">
      <alignment vertical="center" wrapText="1"/>
    </xf>
    <xf numFmtId="0" fontId="10" fillId="0" borderId="20" xfId="5" applyFont="1" applyFill="1" applyBorder="1" applyAlignment="1">
      <alignment vertical="center" wrapText="1"/>
    </xf>
    <xf numFmtId="0" fontId="10" fillId="0" borderId="21" xfId="5" applyFont="1" applyFill="1" applyBorder="1" applyAlignment="1">
      <alignment vertical="center" wrapText="1"/>
    </xf>
    <xf numFmtId="0" fontId="14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textRotation="90"/>
    </xf>
    <xf numFmtId="0" fontId="10" fillId="0" borderId="5" xfId="4" applyFont="1" applyBorder="1" applyAlignment="1">
      <alignment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10" borderId="20" xfId="0" applyFont="1" applyFill="1" applyBorder="1" applyAlignment="1">
      <alignment vertical="center" textRotation="255"/>
    </xf>
    <xf numFmtId="0" fontId="3" fillId="10" borderId="21" xfId="0" applyFont="1" applyFill="1" applyBorder="1" applyAlignment="1">
      <alignment vertical="center" textRotation="255"/>
    </xf>
    <xf numFmtId="0" fontId="3" fillId="10" borderId="6" xfId="0" applyFont="1" applyFill="1" applyBorder="1" applyAlignment="1">
      <alignment horizontal="center" vertical="center" wrapText="1"/>
    </xf>
    <xf numFmtId="0" fontId="0" fillId="10" borderId="10" xfId="0" applyFont="1" applyFill="1" applyBorder="1" applyAlignment="1">
      <alignment horizontal="center" vertical="center" wrapText="1"/>
    </xf>
    <xf numFmtId="0" fontId="0" fillId="10" borderId="7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left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/>
    </xf>
    <xf numFmtId="0" fontId="0" fillId="10" borderId="10" xfId="0" applyFont="1" applyFill="1" applyBorder="1" applyAlignment="1">
      <alignment horizontal="center" vertical="center"/>
    </xf>
    <xf numFmtId="0" fontId="0" fillId="10" borderId="7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left" vertical="center"/>
    </xf>
    <xf numFmtId="0" fontId="0" fillId="10" borderId="10" xfId="0" applyFont="1" applyFill="1" applyBorder="1" applyAlignment="1">
      <alignment horizontal="left" vertical="center"/>
    </xf>
    <xf numFmtId="0" fontId="0" fillId="10" borderId="7" xfId="0" applyFont="1" applyFill="1" applyBorder="1" applyAlignment="1">
      <alignment horizontal="left" vertical="center"/>
    </xf>
    <xf numFmtId="0" fontId="3" fillId="10" borderId="19" xfId="0" applyFont="1" applyFill="1" applyBorder="1" applyAlignment="1">
      <alignment horizontal="center" vertical="center" wrapText="1"/>
    </xf>
    <xf numFmtId="0" fontId="3" fillId="10" borderId="20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10" borderId="25" xfId="0" applyFont="1" applyFill="1" applyBorder="1" applyAlignment="1">
      <alignment horizontal="center" vertical="center" textRotation="255"/>
    </xf>
    <xf numFmtId="0" fontId="3" fillId="10" borderId="0" xfId="0" applyFont="1" applyFill="1" applyBorder="1" applyAlignment="1">
      <alignment horizontal="center" vertical="center" textRotation="255"/>
    </xf>
    <xf numFmtId="0" fontId="3" fillId="10" borderId="23" xfId="0" applyFont="1" applyFill="1" applyBorder="1" applyAlignment="1">
      <alignment horizontal="center" vertical="center" textRotation="255"/>
    </xf>
    <xf numFmtId="0" fontId="3" fillId="10" borderId="10" xfId="0" applyFont="1" applyFill="1" applyBorder="1" applyAlignment="1">
      <alignment horizontal="left" vertical="center" wrapText="1"/>
    </xf>
    <xf numFmtId="0" fontId="3" fillId="10" borderId="7" xfId="0" applyFont="1" applyFill="1" applyBorder="1" applyAlignment="1">
      <alignment horizontal="left" vertical="center" wrapText="1"/>
    </xf>
    <xf numFmtId="0" fontId="3" fillId="10" borderId="24" xfId="0" applyFont="1" applyFill="1" applyBorder="1" applyAlignment="1">
      <alignment horizontal="center" vertical="center" wrapText="1"/>
    </xf>
    <xf numFmtId="0" fontId="3" fillId="10" borderId="30" xfId="0" applyFont="1" applyFill="1" applyBorder="1" applyAlignment="1">
      <alignment horizontal="center" vertical="center" wrapText="1"/>
    </xf>
    <xf numFmtId="0" fontId="3" fillId="10" borderId="26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0" fillId="10" borderId="10" xfId="0" applyFont="1" applyFill="1" applyBorder="1" applyAlignment="1">
      <alignment horizontal="left" vertical="center" wrapText="1"/>
    </xf>
    <xf numFmtId="0" fontId="0" fillId="10" borderId="7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center" vertical="center" textRotation="90"/>
    </xf>
    <xf numFmtId="0" fontId="26" fillId="6" borderId="5" xfId="0" applyFont="1" applyFill="1" applyBorder="1" applyAlignment="1">
      <alignment horizontal="center" vertical="center" wrapText="1"/>
    </xf>
    <xf numFmtId="0" fontId="22" fillId="6" borderId="5" xfId="0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/>
    </xf>
    <xf numFmtId="0" fontId="22" fillId="8" borderId="3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textRotation="90" wrapText="1"/>
    </xf>
    <xf numFmtId="0" fontId="22" fillId="0" borderId="6" xfId="0" applyFont="1" applyBorder="1" applyAlignment="1">
      <alignment horizontal="center" vertical="center" wrapText="1"/>
    </xf>
    <xf numFmtId="0" fontId="22" fillId="0" borderId="5" xfId="0" applyFont="1" applyBorder="1" applyAlignment="1">
      <alignment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8" fillId="0" borderId="5" xfId="3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vertical="center"/>
    </xf>
    <xf numFmtId="0" fontId="31" fillId="3" borderId="1" xfId="0" applyFont="1" applyFill="1" applyBorder="1" applyAlignment="1">
      <alignment horizontal="center" vertical="center"/>
    </xf>
    <xf numFmtId="0" fontId="31" fillId="3" borderId="2" xfId="0" applyFont="1" applyFill="1" applyBorder="1" applyAlignment="1">
      <alignment horizontal="center" vertical="center"/>
    </xf>
    <xf numFmtId="0" fontId="31" fillId="3" borderId="3" xfId="0" applyFont="1" applyFill="1" applyBorder="1" applyAlignment="1">
      <alignment horizontal="center" vertical="center"/>
    </xf>
    <xf numFmtId="0" fontId="32" fillId="4" borderId="4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33" fillId="5" borderId="2" xfId="0" applyFont="1" applyFill="1" applyBorder="1" applyAlignment="1">
      <alignment horizontal="center" vertical="center"/>
    </xf>
    <xf numFmtId="0" fontId="33" fillId="5" borderId="3" xfId="0" applyFont="1" applyFill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 textRotation="90"/>
    </xf>
    <xf numFmtId="0" fontId="34" fillId="6" borderId="5" xfId="0" applyFont="1" applyFill="1" applyBorder="1" applyAlignment="1">
      <alignment horizontal="center" vertical="center" wrapText="1"/>
    </xf>
    <xf numFmtId="0" fontId="30" fillId="6" borderId="5" xfId="0" applyFont="1" applyFill="1" applyBorder="1" applyAlignment="1">
      <alignment horizontal="center" vertical="center" wrapText="1"/>
    </xf>
    <xf numFmtId="0" fontId="30" fillId="7" borderId="5" xfId="0" applyFont="1" applyFill="1" applyBorder="1" applyAlignment="1">
      <alignment horizontal="center" vertical="center" wrapText="1"/>
    </xf>
    <xf numFmtId="0" fontId="30" fillId="7" borderId="2" xfId="0" applyFont="1" applyFill="1" applyBorder="1" applyAlignment="1">
      <alignment horizontal="center" vertical="center"/>
    </xf>
    <xf numFmtId="0" fontId="30" fillId="7" borderId="3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 wrapText="1"/>
    </xf>
    <xf numFmtId="0" fontId="30" fillId="8" borderId="2" xfId="0" applyFont="1" applyFill="1" applyBorder="1" applyAlignment="1">
      <alignment horizontal="center" vertical="center"/>
    </xf>
    <xf numFmtId="0" fontId="30" fillId="8" borderId="3" xfId="0" applyFont="1" applyFill="1" applyBorder="1" applyAlignment="1">
      <alignment horizontal="center" vertical="center"/>
    </xf>
    <xf numFmtId="0" fontId="34" fillId="6" borderId="5" xfId="0" applyFont="1" applyFill="1" applyBorder="1" applyAlignment="1">
      <alignment horizontal="center" vertical="center"/>
    </xf>
    <xf numFmtId="0" fontId="30" fillId="6" borderId="5" xfId="0" applyFont="1" applyFill="1" applyBorder="1" applyAlignment="1">
      <alignment horizontal="center" vertical="center"/>
    </xf>
    <xf numFmtId="0" fontId="30" fillId="7" borderId="5" xfId="0" applyFont="1" applyFill="1" applyBorder="1" applyAlignment="1">
      <alignment vertical="center" wrapText="1"/>
    </xf>
    <xf numFmtId="0" fontId="30" fillId="2" borderId="5" xfId="0" applyFont="1" applyFill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textRotation="90" wrapText="1"/>
    </xf>
    <xf numFmtId="0" fontId="30" fillId="0" borderId="6" xfId="0" applyFont="1" applyBorder="1" applyAlignment="1">
      <alignment horizontal="center" vertical="center" wrapText="1"/>
    </xf>
    <xf numFmtId="0" fontId="30" fillId="0" borderId="5" xfId="0" applyFont="1" applyBorder="1" applyAlignment="1">
      <alignment vertical="center" wrapText="1"/>
    </xf>
    <xf numFmtId="0" fontId="36" fillId="0" borderId="9" xfId="3" applyFont="1" applyFill="1" applyBorder="1" applyAlignment="1" applyProtection="1">
      <alignment vertical="center" wrapText="1"/>
    </xf>
    <xf numFmtId="0" fontId="30" fillId="0" borderId="5" xfId="0" applyFont="1" applyBorder="1" applyAlignment="1">
      <alignment horizontal="center" vertical="center" wrapText="1"/>
    </xf>
    <xf numFmtId="0" fontId="34" fillId="0" borderId="5" xfId="0" applyFont="1" applyBorder="1" applyAlignment="1">
      <alignment vertical="center" wrapText="1"/>
    </xf>
    <xf numFmtId="9" fontId="30" fillId="0" borderId="5" xfId="0" applyNumberFormat="1" applyFont="1" applyBorder="1" applyAlignment="1">
      <alignment horizont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5" xfId="0" applyFont="1" applyBorder="1" applyAlignment="1">
      <alignment vertical="center"/>
    </xf>
    <xf numFmtId="0" fontId="30" fillId="0" borderId="5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6" fillId="0" borderId="5" xfId="3" applyFont="1" applyFill="1" applyBorder="1" applyAlignment="1">
      <alignment vertical="center" wrapText="1"/>
    </xf>
    <xf numFmtId="0" fontId="30" fillId="0" borderId="5" xfId="0" applyFont="1" applyFill="1" applyBorder="1" applyAlignment="1">
      <alignment vertical="center" wrapText="1"/>
    </xf>
    <xf numFmtId="0" fontId="36" fillId="0" borderId="27" xfId="3" applyFont="1" applyFill="1" applyBorder="1" applyAlignment="1" applyProtection="1">
      <alignment vertical="center" wrapText="1"/>
    </xf>
    <xf numFmtId="0" fontId="34" fillId="0" borderId="5" xfId="0" applyFont="1" applyBorder="1" applyAlignment="1">
      <alignment horizontal="left" vertical="center" wrapText="1"/>
    </xf>
    <xf numFmtId="0" fontId="36" fillId="0" borderId="5" xfId="3" applyFont="1" applyFill="1" applyBorder="1" applyAlignment="1">
      <alignment horizontal="left" vertical="center" wrapText="1"/>
    </xf>
    <xf numFmtId="9" fontId="30" fillId="0" borderId="5" xfId="0" applyNumberFormat="1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9" fontId="22" fillId="0" borderId="6" xfId="0" applyNumberFormat="1" applyFont="1" applyBorder="1" applyAlignment="1">
      <alignment horizontal="center" vertical="center" wrapText="1"/>
    </xf>
    <xf numFmtId="9" fontId="22" fillId="0" borderId="7" xfId="0" applyNumberFormat="1" applyFont="1" applyBorder="1" applyAlignment="1">
      <alignment horizontal="center" vertical="center" wrapText="1"/>
    </xf>
    <xf numFmtId="0" fontId="30" fillId="2" borderId="5" xfId="0" applyFont="1" applyFill="1" applyBorder="1" applyAlignment="1">
      <alignment vertical="center" wrapText="1"/>
    </xf>
    <xf numFmtId="0" fontId="30" fillId="2" borderId="5" xfId="0" applyFont="1" applyFill="1" applyBorder="1" applyAlignment="1">
      <alignment horizontal="left" vertical="center" wrapText="1"/>
    </xf>
    <xf numFmtId="0" fontId="30" fillId="0" borderId="7" xfId="0" applyFont="1" applyBorder="1" applyAlignment="1">
      <alignment horizontal="center" vertical="center" wrapText="1"/>
    </xf>
    <xf numFmtId="9" fontId="30" fillId="0" borderId="6" xfId="0" applyNumberFormat="1" applyFont="1" applyBorder="1" applyAlignment="1">
      <alignment horizontal="center" vertical="center" wrapText="1"/>
    </xf>
    <xf numFmtId="9" fontId="30" fillId="0" borderId="7" xfId="0" applyNumberFormat="1" applyFont="1" applyBorder="1" applyAlignment="1">
      <alignment horizontal="center" vertical="center" wrapText="1"/>
    </xf>
    <xf numFmtId="0" fontId="37" fillId="0" borderId="0" xfId="4" applyFont="1" applyAlignment="1">
      <alignment wrapText="1"/>
    </xf>
    <xf numFmtId="0" fontId="37" fillId="0" borderId="0" xfId="4" applyFont="1"/>
    <xf numFmtId="0" fontId="38" fillId="6" borderId="5" xfId="0" applyFont="1" applyFill="1" applyBorder="1" applyAlignment="1">
      <alignment horizontal="center" vertical="center" textRotation="90"/>
    </xf>
    <xf numFmtId="0" fontId="37" fillId="6" borderId="5" xfId="0" applyFont="1" applyFill="1" applyBorder="1" applyAlignment="1">
      <alignment horizontal="center" vertical="center" wrapText="1"/>
    </xf>
    <xf numFmtId="0" fontId="38" fillId="6" borderId="5" xfId="0" applyFont="1" applyFill="1" applyBorder="1" applyAlignment="1">
      <alignment horizontal="center" vertical="center" wrapText="1"/>
    </xf>
    <xf numFmtId="0" fontId="38" fillId="7" borderId="5" xfId="0" applyFont="1" applyFill="1" applyBorder="1" applyAlignment="1">
      <alignment horizontal="center" vertical="center" wrapText="1"/>
    </xf>
    <xf numFmtId="0" fontId="38" fillId="7" borderId="2" xfId="0" applyFont="1" applyFill="1" applyBorder="1" applyAlignment="1">
      <alignment horizontal="center" vertical="center"/>
    </xf>
    <xf numFmtId="0" fontId="38" fillId="7" borderId="3" xfId="0" applyFont="1" applyFill="1" applyBorder="1" applyAlignment="1">
      <alignment horizontal="center" vertical="center"/>
    </xf>
    <xf numFmtId="0" fontId="38" fillId="2" borderId="5" xfId="0" applyFont="1" applyFill="1" applyBorder="1" applyAlignment="1">
      <alignment horizontal="center" vertical="center" wrapText="1"/>
    </xf>
    <xf numFmtId="0" fontId="38" fillId="8" borderId="2" xfId="0" applyFont="1" applyFill="1" applyBorder="1" applyAlignment="1">
      <alignment horizontal="center" vertical="center"/>
    </xf>
    <xf numFmtId="0" fontId="38" fillId="8" borderId="3" xfId="0" applyFont="1" applyFill="1" applyBorder="1" applyAlignment="1">
      <alignment horizontal="center" vertical="center"/>
    </xf>
    <xf numFmtId="0" fontId="37" fillId="6" borderId="5" xfId="0" applyFont="1" applyFill="1" applyBorder="1" applyAlignment="1">
      <alignment horizontal="center" vertical="center"/>
    </xf>
    <xf numFmtId="0" fontId="38" fillId="6" borderId="5" xfId="0" applyFont="1" applyFill="1" applyBorder="1" applyAlignment="1">
      <alignment horizontal="center" vertical="center"/>
    </xf>
    <xf numFmtId="0" fontId="38" fillId="7" borderId="5" xfId="0" applyFont="1" applyFill="1" applyBorder="1" applyAlignment="1">
      <alignment vertical="center" wrapText="1"/>
    </xf>
    <xf numFmtId="0" fontId="38" fillId="2" borderId="5" xfId="0" applyFont="1" applyFill="1" applyBorder="1" applyAlignment="1">
      <alignment vertical="center" wrapText="1"/>
    </xf>
    <xf numFmtId="0" fontId="38" fillId="2" borderId="5" xfId="0" applyFont="1" applyFill="1" applyBorder="1" applyAlignment="1">
      <alignment horizontal="center" vertical="center" wrapText="1"/>
    </xf>
    <xf numFmtId="0" fontId="38" fillId="2" borderId="5" xfId="0" applyFont="1" applyFill="1" applyBorder="1" applyAlignment="1">
      <alignment horizontal="left" vertical="center" wrapText="1"/>
    </xf>
    <xf numFmtId="0" fontId="38" fillId="0" borderId="6" xfId="0" applyFont="1" applyBorder="1" applyAlignment="1">
      <alignment horizontal="center" vertical="center" textRotation="90"/>
    </xf>
    <xf numFmtId="0" fontId="37" fillId="0" borderId="5" xfId="4" applyFont="1" applyBorder="1" applyAlignment="1">
      <alignment horizontal="center" vertical="center" wrapText="1"/>
    </xf>
    <xf numFmtId="0" fontId="38" fillId="0" borderId="5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/>
    </xf>
    <xf numFmtId="0" fontId="37" fillId="0" borderId="5" xfId="5" applyFont="1" applyFill="1" applyBorder="1" applyAlignment="1">
      <alignment horizontal="left" vertical="center" wrapText="1"/>
    </xf>
    <xf numFmtId="0" fontId="38" fillId="0" borderId="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/>
    </xf>
    <xf numFmtId="9" fontId="38" fillId="0" borderId="5" xfId="0" applyNumberFormat="1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textRotation="90"/>
    </xf>
    <xf numFmtId="0" fontId="37" fillId="0" borderId="6" xfId="4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9" fontId="38" fillId="0" borderId="6" xfId="0" applyNumberFormat="1" applyFont="1" applyBorder="1" applyAlignment="1">
      <alignment horizontal="center" vertical="center" wrapText="1"/>
    </xf>
    <xf numFmtId="0" fontId="37" fillId="0" borderId="7" xfId="4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 wrapText="1"/>
    </xf>
    <xf numFmtId="9" fontId="38" fillId="0" borderId="7" xfId="0" applyNumberFormat="1" applyFont="1" applyBorder="1" applyAlignment="1">
      <alignment horizontal="center" vertical="center" wrapText="1"/>
    </xf>
    <xf numFmtId="0" fontId="37" fillId="0" borderId="3" xfId="5" applyFont="1" applyFill="1" applyBorder="1" applyAlignment="1">
      <alignment horizontal="left" vertical="center" wrapText="1"/>
    </xf>
    <xf numFmtId="0" fontId="37" fillId="0" borderId="5" xfId="4" applyFont="1" applyBorder="1" applyAlignment="1">
      <alignment horizontal="center" vertical="center"/>
    </xf>
    <xf numFmtId="0" fontId="37" fillId="0" borderId="6" xfId="4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textRotation="90"/>
    </xf>
    <xf numFmtId="0" fontId="37" fillId="0" borderId="7" xfId="4" applyFont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vertical="center" wrapText="1"/>
    </xf>
    <xf numFmtId="0" fontId="22" fillId="0" borderId="7" xfId="0" applyFont="1" applyBorder="1" applyAlignment="1">
      <alignment horizontal="center" vertical="center"/>
    </xf>
    <xf numFmtId="0" fontId="22" fillId="0" borderId="6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 wrapText="1"/>
    </xf>
    <xf numFmtId="0" fontId="28" fillId="0" borderId="8" xfId="3" applyFont="1" applyFill="1" applyBorder="1" applyAlignment="1">
      <alignment vertical="center" wrapText="1"/>
    </xf>
    <xf numFmtId="0" fontId="28" fillId="0" borderId="9" xfId="3" applyFont="1" applyFill="1" applyBorder="1" applyAlignment="1">
      <alignment vertical="center" wrapText="1"/>
    </xf>
    <xf numFmtId="0" fontId="26" fillId="0" borderId="5" xfId="0" applyFont="1" applyFill="1" applyBorder="1" applyAlignment="1">
      <alignment horizontal="left" vertical="center" wrapText="1"/>
    </xf>
    <xf numFmtId="0" fontId="28" fillId="0" borderId="11" xfId="3" applyFont="1" applyFill="1" applyBorder="1" applyAlignment="1">
      <alignment vertical="center" wrapText="1"/>
    </xf>
    <xf numFmtId="0" fontId="28" fillId="0" borderId="12" xfId="3" applyFont="1" applyFill="1" applyBorder="1" applyAlignment="1">
      <alignment vertical="center" wrapText="1"/>
    </xf>
    <xf numFmtId="0" fontId="28" fillId="0" borderId="3" xfId="3" applyFont="1" applyFill="1" applyBorder="1" applyAlignment="1">
      <alignment vertical="center" wrapText="1"/>
    </xf>
    <xf numFmtId="0" fontId="22" fillId="0" borderId="15" xfId="0" applyFont="1" applyBorder="1" applyAlignment="1">
      <alignment horizontal="left" vertical="center" wrapText="1"/>
    </xf>
    <xf numFmtId="0" fontId="28" fillId="0" borderId="16" xfId="3" applyFont="1" applyFill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8" fillId="0" borderId="18" xfId="3" applyFont="1" applyFill="1" applyBorder="1" applyAlignment="1">
      <alignment horizontal="left" vertical="center" wrapText="1"/>
    </xf>
    <xf numFmtId="0" fontId="28" fillId="0" borderId="11" xfId="3" applyFont="1" applyFill="1" applyBorder="1" applyAlignment="1">
      <alignment vertical="center" wrapText="1"/>
    </xf>
    <xf numFmtId="0" fontId="26" fillId="0" borderId="5" xfId="4" applyFont="1" applyBorder="1" applyAlignment="1">
      <alignment vertical="center" wrapText="1"/>
    </xf>
    <xf numFmtId="0" fontId="26" fillId="0" borderId="6" xfId="4" applyFont="1" applyBorder="1" applyAlignment="1">
      <alignment vertical="center" wrapText="1"/>
    </xf>
    <xf numFmtId="0" fontId="26" fillId="0" borderId="7" xfId="4" applyFont="1" applyBorder="1" applyAlignment="1">
      <alignment vertical="center" wrapText="1"/>
    </xf>
    <xf numFmtId="44" fontId="22" fillId="0" borderId="7" xfId="1" applyFont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8" fillId="0" borderId="8" xfId="3" applyFont="1" applyFill="1" applyBorder="1" applyAlignment="1">
      <alignment vertical="center" wrapText="1"/>
    </xf>
    <xf numFmtId="0" fontId="30" fillId="0" borderId="0" xfId="0" applyFont="1" applyFill="1"/>
    <xf numFmtId="0" fontId="30" fillId="0" borderId="0" xfId="0" applyFont="1" applyAlignment="1">
      <alignment horizontal="left"/>
    </xf>
    <xf numFmtId="0" fontId="30" fillId="0" borderId="6" xfId="0" applyFont="1" applyBorder="1" applyAlignment="1">
      <alignment vertical="center" wrapText="1"/>
    </xf>
    <xf numFmtId="0" fontId="34" fillId="0" borderId="6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vertical="center" wrapText="1"/>
    </xf>
    <xf numFmtId="0" fontId="34" fillId="0" borderId="7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/>
    </xf>
    <xf numFmtId="0" fontId="34" fillId="0" borderId="7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left" vertical="center" wrapText="1"/>
    </xf>
    <xf numFmtId="0" fontId="36" fillId="0" borderId="8" xfId="3" applyFont="1" applyFill="1" applyBorder="1" applyAlignment="1">
      <alignment vertical="center" wrapText="1"/>
    </xf>
    <xf numFmtId="0" fontId="36" fillId="0" borderId="9" xfId="3" applyFont="1" applyFill="1" applyBorder="1" applyAlignment="1">
      <alignment vertical="center" wrapText="1"/>
    </xf>
    <xf numFmtId="0" fontId="36" fillId="0" borderId="11" xfId="3" applyFont="1" applyFill="1" applyBorder="1" applyAlignment="1">
      <alignment vertical="center" wrapText="1"/>
    </xf>
    <xf numFmtId="0" fontId="36" fillId="0" borderId="12" xfId="3" applyFont="1" applyFill="1" applyBorder="1" applyAlignment="1">
      <alignment vertical="center" wrapText="1"/>
    </xf>
    <xf numFmtId="0" fontId="36" fillId="0" borderId="3" xfId="3" applyFont="1" applyFill="1" applyBorder="1" applyAlignment="1">
      <alignment vertical="center" wrapText="1"/>
    </xf>
    <xf numFmtId="0" fontId="34" fillId="0" borderId="7" xfId="0" applyFont="1" applyBorder="1" applyAlignment="1">
      <alignment vertical="center" wrapText="1"/>
    </xf>
    <xf numFmtId="0" fontId="36" fillId="0" borderId="3" xfId="3" applyFont="1" applyFill="1" applyBorder="1" applyAlignment="1">
      <alignment vertical="center" wrapText="1"/>
    </xf>
    <xf numFmtId="0" fontId="34" fillId="0" borderId="10" xfId="0" applyFont="1" applyBorder="1" applyAlignment="1">
      <alignment horizontal="left" vertical="center" wrapText="1"/>
    </xf>
    <xf numFmtId="0" fontId="36" fillId="0" borderId="11" xfId="3" applyFont="1" applyFill="1" applyBorder="1" applyAlignment="1">
      <alignment vertical="center" wrapText="1"/>
    </xf>
    <xf numFmtId="0" fontId="30" fillId="0" borderId="6" xfId="0" applyFont="1" applyBorder="1" applyAlignment="1">
      <alignment horizontal="center" wrapText="1"/>
    </xf>
    <xf numFmtId="0" fontId="34" fillId="0" borderId="6" xfId="0" applyFont="1" applyBorder="1" applyAlignment="1">
      <alignment horizontal="left" vertical="center" wrapText="1"/>
    </xf>
    <xf numFmtId="0" fontId="30" fillId="0" borderId="7" xfId="0" applyFont="1" applyBorder="1" applyAlignment="1">
      <alignment horizontal="center" wrapText="1"/>
    </xf>
    <xf numFmtId="0" fontId="34" fillId="0" borderId="7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center" wrapText="1"/>
    </xf>
    <xf numFmtId="0" fontId="36" fillId="0" borderId="5" xfId="3" applyFont="1" applyFill="1" applyBorder="1" applyAlignment="1">
      <alignment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textRotation="90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left" vertical="center" wrapText="1"/>
    </xf>
    <xf numFmtId="9" fontId="22" fillId="0" borderId="5" xfId="0" applyNumberFormat="1" applyFont="1" applyFill="1" applyBorder="1" applyAlignment="1">
      <alignment horizontal="center" vertical="center" wrapText="1"/>
    </xf>
    <xf numFmtId="9" fontId="22" fillId="0" borderId="5" xfId="0" applyNumberFormat="1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/>
    </xf>
    <xf numFmtId="0" fontId="26" fillId="0" borderId="5" xfId="3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5" xfId="3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40" fillId="0" borderId="5" xfId="3" applyFont="1" applyFill="1" applyBorder="1" applyAlignment="1">
      <alignment horizontal="center" vertical="center" wrapText="1"/>
    </xf>
    <xf numFmtId="0" fontId="28" fillId="0" borderId="5" xfId="3" applyFont="1" applyFill="1" applyBorder="1" applyAlignment="1">
      <alignment horizontal="center" vertical="center" wrapText="1"/>
    </xf>
    <xf numFmtId="9" fontId="26" fillId="0" borderId="5" xfId="0" applyNumberFormat="1" applyFont="1" applyFill="1" applyBorder="1" applyAlignment="1">
      <alignment horizontal="center" vertical="center" wrapText="1"/>
    </xf>
    <xf numFmtId="0" fontId="41" fillId="0" borderId="5" xfId="4" applyFont="1" applyFill="1" applyBorder="1" applyAlignment="1">
      <alignment vertical="center" wrapText="1"/>
    </xf>
    <xf numFmtId="0" fontId="41" fillId="0" borderId="5" xfId="4" applyFont="1" applyFill="1" applyBorder="1" applyAlignment="1">
      <alignment horizontal="center" vertical="center" wrapText="1"/>
    </xf>
    <xf numFmtId="0" fontId="41" fillId="0" borderId="5" xfId="4" quotePrefix="1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42" fillId="4" borderId="4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0" fillId="5" borderId="2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 textRotation="90"/>
    </xf>
    <xf numFmtId="0" fontId="43" fillId="6" borderId="5" xfId="0" applyFont="1" applyFill="1" applyBorder="1" applyAlignment="1">
      <alignment horizontal="center" vertical="center" wrapText="1"/>
    </xf>
    <xf numFmtId="0" fontId="43" fillId="6" borderId="6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 wrapText="1"/>
    </xf>
    <xf numFmtId="0" fontId="0" fillId="7" borderId="5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/>
    </xf>
    <xf numFmtId="0" fontId="0" fillId="7" borderId="3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 wrapText="1"/>
    </xf>
    <xf numFmtId="0" fontId="0" fillId="8" borderId="2" xfId="0" applyFont="1" applyFill="1" applyBorder="1" applyAlignment="1">
      <alignment horizontal="center" vertical="center"/>
    </xf>
    <xf numFmtId="0" fontId="0" fillId="8" borderId="3" xfId="0" applyFont="1" applyFill="1" applyBorder="1" applyAlignment="1">
      <alignment horizontal="center" vertical="center"/>
    </xf>
    <xf numFmtId="0" fontId="43" fillId="6" borderId="5" xfId="0" applyFont="1" applyFill="1" applyBorder="1" applyAlignment="1">
      <alignment horizontal="center" vertical="center"/>
    </xf>
    <xf numFmtId="0" fontId="43" fillId="6" borderId="7" xfId="0" applyFont="1" applyFill="1" applyBorder="1" applyAlignment="1">
      <alignment horizontal="center" vertical="center" wrapText="1"/>
    </xf>
    <xf numFmtId="0" fontId="0" fillId="6" borderId="5" xfId="0" applyFont="1" applyFill="1" applyBorder="1" applyAlignment="1">
      <alignment horizontal="center" vertical="center"/>
    </xf>
    <xf numFmtId="0" fontId="0" fillId="7" borderId="5" xfId="0" applyFont="1" applyFill="1" applyBorder="1" applyAlignment="1">
      <alignment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8" fillId="0" borderId="0" xfId="0" applyFont="1" applyAlignment="1">
      <alignment wrapText="1"/>
    </xf>
    <xf numFmtId="0" fontId="38" fillId="0" borderId="0" xfId="0" applyFont="1" applyAlignment="1">
      <alignment horizontal="center" wrapText="1"/>
    </xf>
    <xf numFmtId="0" fontId="38" fillId="0" borderId="0" xfId="0" applyFont="1" applyAlignment="1">
      <alignment horizontal="center" vertical="center" wrapText="1"/>
    </xf>
    <xf numFmtId="0" fontId="37" fillId="6" borderId="6" xfId="0" applyFont="1" applyFill="1" applyBorder="1" applyAlignment="1">
      <alignment horizontal="center" vertical="center" wrapText="1"/>
    </xf>
    <xf numFmtId="0" fontId="37" fillId="6" borderId="7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textRotation="90" wrapText="1"/>
    </xf>
    <xf numFmtId="0" fontId="38" fillId="0" borderId="5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wrapText="1"/>
    </xf>
    <xf numFmtId="0" fontId="38" fillId="0" borderId="6" xfId="0" applyFont="1" applyFill="1" applyBorder="1" applyAlignment="1">
      <alignment horizontal="center" vertical="center" wrapText="1"/>
    </xf>
    <xf numFmtId="9" fontId="38" fillId="0" borderId="6" xfId="2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 textRotation="90" wrapText="1"/>
    </xf>
    <xf numFmtId="0" fontId="38" fillId="0" borderId="10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center" vertical="center" wrapText="1"/>
    </xf>
    <xf numFmtId="0" fontId="38" fillId="0" borderId="7" xfId="0" applyFont="1" applyFill="1" applyBorder="1" applyAlignment="1">
      <alignment horizontal="center" vertical="center" textRotation="90" wrapText="1"/>
    </xf>
    <xf numFmtId="0" fontId="37" fillId="0" borderId="6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8" fillId="0" borderId="5" xfId="0" applyFont="1" applyFill="1" applyBorder="1" applyAlignment="1">
      <alignment horizontal="center" vertical="center" textRotation="90" wrapText="1"/>
    </xf>
    <xf numFmtId="9" fontId="38" fillId="0" borderId="5" xfId="2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/>
    </xf>
    <xf numFmtId="0" fontId="19" fillId="2" borderId="34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6" xfId="0" applyFont="1" applyBorder="1" applyAlignment="1">
      <alignment horizontal="center" vertical="center"/>
    </xf>
    <xf numFmtId="0" fontId="0" fillId="0" borderId="39" xfId="0" applyFont="1" applyBorder="1" applyAlignment="1">
      <alignment horizontal="center" vertical="center" textRotation="90" wrapText="1"/>
    </xf>
    <xf numFmtId="0" fontId="0" fillId="0" borderId="40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45" fillId="0" borderId="40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/>
    </xf>
    <xf numFmtId="9" fontId="0" fillId="0" borderId="40" xfId="0" applyNumberFormat="1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textRotation="90" wrapText="1"/>
    </xf>
    <xf numFmtId="0" fontId="0" fillId="0" borderId="30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9" fontId="0" fillId="0" borderId="7" xfId="0" applyNumberFormat="1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9" fontId="0" fillId="0" borderId="6" xfId="0" applyNumberFormat="1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0" fillId="0" borderId="48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45" fillId="0" borderId="7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 wrapText="1"/>
    </xf>
    <xf numFmtId="0" fontId="45" fillId="0" borderId="50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0" fillId="0" borderId="51" xfId="0" applyFont="1" applyBorder="1" applyAlignment="1">
      <alignment horizontal="center" vertical="center"/>
    </xf>
    <xf numFmtId="9" fontId="0" fillId="0" borderId="51" xfId="0" applyNumberFormat="1" applyFont="1" applyBorder="1" applyAlignment="1">
      <alignment horizontal="center" vertical="center" wrapText="1"/>
    </xf>
    <xf numFmtId="0" fontId="0" fillId="0" borderId="52" xfId="0" applyFont="1" applyBorder="1" applyAlignment="1">
      <alignment horizontal="center" vertical="center" wrapText="1"/>
    </xf>
    <xf numFmtId="0" fontId="45" fillId="0" borderId="43" xfId="0" applyFont="1" applyBorder="1" applyAlignment="1">
      <alignment horizontal="center" vertical="center" wrapText="1"/>
    </xf>
    <xf numFmtId="0" fontId="45" fillId="0" borderId="43" xfId="4" applyFont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/>
    </xf>
    <xf numFmtId="9" fontId="0" fillId="0" borderId="43" xfId="0" applyNumberFormat="1" applyFont="1" applyBorder="1" applyAlignment="1">
      <alignment horizontal="center" vertical="center" wrapText="1"/>
    </xf>
    <xf numFmtId="0" fontId="0" fillId="0" borderId="53" xfId="0" applyFont="1" applyBorder="1" applyAlignment="1">
      <alignment horizontal="center" vertical="center" wrapText="1"/>
    </xf>
    <xf numFmtId="0" fontId="45" fillId="0" borderId="5" xfId="4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 wrapText="1"/>
    </xf>
    <xf numFmtId="0" fontId="45" fillId="0" borderId="50" xfId="0" applyFont="1" applyBorder="1" applyAlignment="1">
      <alignment horizontal="center" vertical="center" wrapText="1"/>
    </xf>
    <xf numFmtId="0" fontId="0" fillId="0" borderId="50" xfId="0" applyFont="1" applyBorder="1" applyAlignment="1">
      <alignment horizontal="center" vertical="center" wrapText="1"/>
    </xf>
    <xf numFmtId="0" fontId="46" fillId="0" borderId="50" xfId="0" applyFont="1" applyBorder="1" applyAlignment="1">
      <alignment horizontal="center" vertical="center" wrapText="1"/>
    </xf>
    <xf numFmtId="9" fontId="0" fillId="0" borderId="50" xfId="0" applyNumberFormat="1" applyFont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 wrapText="1"/>
    </xf>
    <xf numFmtId="0" fontId="45" fillId="0" borderId="40" xfId="0" applyFont="1" applyBorder="1" applyAlignment="1">
      <alignment horizontal="center" vertical="center" wrapText="1"/>
    </xf>
    <xf numFmtId="0" fontId="45" fillId="0" borderId="51" xfId="0" applyFont="1" applyBorder="1" applyAlignment="1">
      <alignment horizontal="center" vertical="center" wrapText="1"/>
    </xf>
    <xf numFmtId="9" fontId="0" fillId="0" borderId="5" xfId="0" applyNumberFormat="1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0" fillId="0" borderId="55" xfId="0" applyFont="1" applyBorder="1" applyAlignment="1">
      <alignment horizontal="center" vertical="center" textRotation="90" wrapText="1"/>
    </xf>
    <xf numFmtId="0" fontId="0" fillId="0" borderId="56" xfId="0" applyFont="1" applyBorder="1" applyAlignment="1">
      <alignment horizontal="center" vertical="center" wrapText="1"/>
    </xf>
    <xf numFmtId="9" fontId="0" fillId="0" borderId="50" xfId="0" applyNumberFormat="1" applyFont="1" applyBorder="1" applyAlignment="1">
      <alignment horizontal="center" vertical="center" wrapText="1"/>
    </xf>
    <xf numFmtId="0" fontId="0" fillId="0" borderId="54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textRotation="90" wrapText="1"/>
    </xf>
    <xf numFmtId="0" fontId="43" fillId="0" borderId="43" xfId="4" applyFont="1" applyBorder="1" applyAlignment="1">
      <alignment horizontal="center" vertical="center" wrapText="1"/>
    </xf>
    <xf numFmtId="0" fontId="43" fillId="0" borderId="43" xfId="4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textRotation="90" wrapText="1"/>
    </xf>
    <xf numFmtId="0" fontId="43" fillId="0" borderId="5" xfId="4" applyFont="1" applyBorder="1" applyAlignment="1">
      <alignment horizontal="center" vertical="center" wrapText="1"/>
    </xf>
    <xf numFmtId="44" fontId="0" fillId="0" borderId="5" xfId="1" applyFont="1" applyBorder="1" applyAlignment="1">
      <alignment horizontal="center" vertical="center" wrapText="1"/>
    </xf>
    <xf numFmtId="0" fontId="43" fillId="0" borderId="5" xfId="4" applyFont="1" applyBorder="1" applyAlignment="1">
      <alignment horizontal="center" vertical="center" wrapText="1"/>
    </xf>
    <xf numFmtId="0" fontId="47" fillId="0" borderId="29" xfId="3" applyFont="1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 wrapText="1"/>
    </xf>
    <xf numFmtId="0" fontId="47" fillId="0" borderId="57" xfId="3" applyFont="1" applyFill="1" applyBorder="1" applyAlignment="1">
      <alignment horizontal="center" vertical="center" wrapText="1"/>
    </xf>
    <xf numFmtId="9" fontId="0" fillId="0" borderId="7" xfId="0" applyNumberFormat="1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47" fillId="0" borderId="8" xfId="3" applyFont="1" applyFill="1" applyBorder="1" applyAlignment="1">
      <alignment horizontal="center" vertical="center" wrapText="1"/>
    </xf>
    <xf numFmtId="0" fontId="47" fillId="0" borderId="9" xfId="3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47" fillId="0" borderId="9" xfId="3" applyFont="1" applyFill="1" applyBorder="1" applyAlignment="1">
      <alignment horizontal="center" vertical="center" wrapText="1"/>
    </xf>
    <xf numFmtId="0" fontId="47" fillId="0" borderId="11" xfId="3" applyFont="1" applyFill="1" applyBorder="1" applyAlignment="1">
      <alignment horizontal="center" vertical="center" wrapText="1"/>
    </xf>
    <xf numFmtId="0" fontId="0" fillId="0" borderId="49" xfId="0" applyFont="1" applyBorder="1" applyAlignment="1">
      <alignment horizontal="center" vertical="center" textRotation="90" wrapText="1"/>
    </xf>
    <xf numFmtId="0" fontId="47" fillId="0" borderId="58" xfId="3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22" fillId="7" borderId="5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9" fontId="22" fillId="0" borderId="10" xfId="0" applyNumberFormat="1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textRotation="90" wrapText="1"/>
    </xf>
    <xf numFmtId="0" fontId="28" fillId="0" borderId="6" xfId="3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textRotation="90" wrapText="1"/>
    </xf>
    <xf numFmtId="0" fontId="28" fillId="0" borderId="10" xfId="3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8" fillId="0" borderId="7" xfId="3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/>
    </xf>
    <xf numFmtId="0" fontId="28" fillId="0" borderId="6" xfId="3" applyFont="1" applyFill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8" fillId="0" borderId="5" xfId="3" applyFont="1" applyFill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textRotation="90" wrapText="1"/>
    </xf>
    <xf numFmtId="0" fontId="26" fillId="0" borderId="10" xfId="4" applyFont="1" applyBorder="1" applyAlignment="1">
      <alignment vertical="center" wrapText="1"/>
    </xf>
    <xf numFmtId="0" fontId="22" fillId="0" borderId="7" xfId="0" applyFont="1" applyBorder="1" applyAlignment="1">
      <alignment horizontal="left" vertical="center" wrapText="1"/>
    </xf>
    <xf numFmtId="0" fontId="26" fillId="0" borderId="7" xfId="4" applyFont="1" applyBorder="1" applyAlignment="1">
      <alignment vertical="center" wrapText="1"/>
    </xf>
    <xf numFmtId="0" fontId="28" fillId="0" borderId="24" xfId="3" applyFont="1" applyFill="1" applyBorder="1" applyAlignment="1">
      <alignment vertical="center" wrapText="1"/>
    </xf>
    <xf numFmtId="0" fontId="22" fillId="0" borderId="15" xfId="0" applyFont="1" applyBorder="1" applyAlignment="1">
      <alignment horizontal="center" vertical="center" wrapText="1"/>
    </xf>
    <xf numFmtId="0" fontId="28" fillId="0" borderId="30" xfId="3" applyFont="1" applyFill="1" applyBorder="1" applyAlignment="1">
      <alignment vertical="center" wrapText="1"/>
    </xf>
    <xf numFmtId="0" fontId="28" fillId="0" borderId="31" xfId="3" applyFont="1" applyFill="1" applyBorder="1" applyAlignment="1">
      <alignment vertical="center" wrapText="1"/>
    </xf>
    <xf numFmtId="0" fontId="28" fillId="0" borderId="28" xfId="3" applyFont="1" applyFill="1" applyBorder="1" applyAlignment="1">
      <alignment horizontal="center" vertical="center" wrapText="1"/>
    </xf>
    <xf numFmtId="0" fontId="28" fillId="0" borderId="14" xfId="3" applyFont="1" applyFill="1" applyBorder="1" applyAlignment="1">
      <alignment horizontal="center" vertical="center" wrapText="1"/>
    </xf>
    <xf numFmtId="0" fontId="28" fillId="0" borderId="11" xfId="3" applyFont="1" applyFill="1" applyBorder="1" applyAlignment="1">
      <alignment horizontal="center" vertical="center" wrapText="1"/>
    </xf>
  </cellXfs>
  <cellStyles count="6">
    <cellStyle name="Normale" xfId="0" builtinId="0"/>
    <cellStyle name="Normale 2 2" xfId="4"/>
    <cellStyle name="Normale 2 2 2" xfId="5"/>
    <cellStyle name="Normale 2 3" xfId="3"/>
    <cellStyle name="Percentuale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2"/>
  <sheetViews>
    <sheetView topLeftCell="I16" zoomScale="75" zoomScaleNormal="75" workbookViewId="0">
      <selection activeCell="U14" sqref="U14"/>
    </sheetView>
  </sheetViews>
  <sheetFormatPr defaultRowHeight="15" x14ac:dyDescent="0.25"/>
  <cols>
    <col min="1" max="1" width="8.5703125" customWidth="1"/>
    <col min="2" max="2" width="20" customWidth="1"/>
    <col min="3" max="3" width="17.42578125" customWidth="1"/>
    <col min="4" max="4" width="4.5703125" customWidth="1"/>
    <col min="5" max="5" width="27.7109375" customWidth="1"/>
    <col min="6" max="6" width="6.140625" customWidth="1"/>
    <col min="7" max="7" width="40.28515625" customWidth="1"/>
    <col min="8" max="8" width="21.5703125" customWidth="1"/>
    <col min="9" max="9" width="18.140625" customWidth="1"/>
    <col min="10" max="10" width="40.28515625" customWidth="1"/>
    <col min="11" max="11" width="32.7109375" customWidth="1"/>
    <col min="12" max="12" width="26.28515625" customWidth="1"/>
    <col min="13" max="13" width="22.7109375" customWidth="1"/>
    <col min="14" max="14" width="21.140625" customWidth="1"/>
    <col min="15" max="15" width="18.140625" customWidth="1"/>
    <col min="16" max="16" width="23.42578125" customWidth="1"/>
    <col min="17" max="17" width="24" customWidth="1"/>
    <col min="18" max="18" width="20.85546875" customWidth="1"/>
    <col min="19" max="19" width="23.42578125" bestFit="1" customWidth="1"/>
    <col min="20" max="20" width="20" style="1" customWidth="1"/>
    <col min="21" max="21" width="25.5703125" customWidth="1"/>
    <col min="22" max="22" width="12.85546875" style="3" customWidth="1"/>
    <col min="23" max="23" width="21.85546875" customWidth="1"/>
  </cols>
  <sheetData>
    <row r="1" spans="1:23" ht="35.1" customHeight="1" x14ac:dyDescent="0.35">
      <c r="A1" s="284" t="s">
        <v>827</v>
      </c>
      <c r="B1" s="285"/>
      <c r="C1" s="285"/>
      <c r="D1" s="285"/>
      <c r="E1" s="285"/>
      <c r="F1" s="285"/>
      <c r="G1" s="285"/>
      <c r="H1" s="285"/>
      <c r="I1" s="285"/>
      <c r="J1" s="286"/>
      <c r="K1" s="287"/>
      <c r="L1" s="287"/>
      <c r="M1" s="287"/>
      <c r="N1" s="287"/>
      <c r="O1" s="287"/>
      <c r="P1" s="287"/>
      <c r="Q1" s="287"/>
      <c r="R1" s="287"/>
      <c r="S1" s="287"/>
      <c r="T1" s="288"/>
      <c r="U1" s="287"/>
      <c r="V1" s="289"/>
      <c r="W1" s="287"/>
    </row>
    <row r="2" spans="1:23" ht="29.45" customHeight="1" thickBot="1" x14ac:dyDescent="0.3">
      <c r="A2" s="290" t="s">
        <v>1</v>
      </c>
      <c r="B2" s="291"/>
      <c r="C2" s="291"/>
      <c r="D2" s="291"/>
      <c r="E2" s="291"/>
      <c r="F2" s="291"/>
      <c r="G2" s="291"/>
      <c r="H2" s="291"/>
      <c r="I2" s="291"/>
      <c r="J2" s="292"/>
      <c r="K2" s="293" t="s">
        <v>2</v>
      </c>
      <c r="L2" s="293"/>
      <c r="M2" s="293"/>
      <c r="N2" s="293"/>
      <c r="O2" s="293"/>
      <c r="P2" s="294" t="s">
        <v>3</v>
      </c>
      <c r="Q2" s="295"/>
      <c r="R2" s="295"/>
      <c r="S2" s="295"/>
      <c r="T2" s="295"/>
      <c r="U2" s="295"/>
      <c r="V2" s="295"/>
      <c r="W2" s="296"/>
    </row>
    <row r="3" spans="1:23" ht="14.45" customHeight="1" x14ac:dyDescent="0.25">
      <c r="A3" s="297" t="s">
        <v>4</v>
      </c>
      <c r="B3" s="297" t="s">
        <v>5</v>
      </c>
      <c r="C3" s="298" t="s">
        <v>1245</v>
      </c>
      <c r="D3" s="297" t="s">
        <v>6</v>
      </c>
      <c r="E3" s="298" t="s">
        <v>1246</v>
      </c>
      <c r="F3" s="297" t="s">
        <v>7</v>
      </c>
      <c r="G3" s="299" t="s">
        <v>1247</v>
      </c>
      <c r="H3" s="299" t="s">
        <v>8</v>
      </c>
      <c r="I3" s="299" t="s">
        <v>9</v>
      </c>
      <c r="J3" s="299" t="s">
        <v>10</v>
      </c>
      <c r="K3" s="300" t="s">
        <v>11</v>
      </c>
      <c r="L3" s="300" t="s">
        <v>12</v>
      </c>
      <c r="M3" s="301" t="s">
        <v>13</v>
      </c>
      <c r="N3" s="301"/>
      <c r="O3" s="302"/>
      <c r="P3" s="303" t="s">
        <v>14</v>
      </c>
      <c r="Q3" s="303" t="s">
        <v>15</v>
      </c>
      <c r="R3" s="303" t="s">
        <v>16</v>
      </c>
      <c r="S3" s="304" t="s">
        <v>17</v>
      </c>
      <c r="T3" s="304"/>
      <c r="U3" s="304"/>
      <c r="V3" s="304"/>
      <c r="W3" s="305"/>
    </row>
    <row r="4" spans="1:23" ht="123" customHeight="1" x14ac:dyDescent="0.25">
      <c r="A4" s="297"/>
      <c r="B4" s="297"/>
      <c r="C4" s="306"/>
      <c r="D4" s="297"/>
      <c r="E4" s="306"/>
      <c r="F4" s="297"/>
      <c r="G4" s="307"/>
      <c r="H4" s="299"/>
      <c r="I4" s="299"/>
      <c r="J4" s="299"/>
      <c r="K4" s="300"/>
      <c r="L4" s="300"/>
      <c r="M4" s="308" t="s">
        <v>18</v>
      </c>
      <c r="N4" s="308" t="s">
        <v>19</v>
      </c>
      <c r="O4" s="308" t="s">
        <v>20</v>
      </c>
      <c r="P4" s="303"/>
      <c r="Q4" s="303"/>
      <c r="R4" s="303"/>
      <c r="S4" s="309" t="s">
        <v>208</v>
      </c>
      <c r="T4" s="309" t="s">
        <v>22</v>
      </c>
      <c r="U4" s="309" t="s">
        <v>23</v>
      </c>
      <c r="V4" s="309" t="s">
        <v>209</v>
      </c>
      <c r="W4" s="309" t="s">
        <v>25</v>
      </c>
    </row>
    <row r="5" spans="1:23" ht="317.25" customHeight="1" x14ac:dyDescent="0.35">
      <c r="A5" s="310" t="s">
        <v>467</v>
      </c>
      <c r="B5" s="311">
        <v>1</v>
      </c>
      <c r="C5" s="311" t="s">
        <v>468</v>
      </c>
      <c r="D5" s="312" t="s">
        <v>28</v>
      </c>
      <c r="E5" s="312" t="s">
        <v>469</v>
      </c>
      <c r="F5" s="312" t="s">
        <v>30</v>
      </c>
      <c r="G5" s="313" t="s">
        <v>1249</v>
      </c>
      <c r="H5" s="312" t="s">
        <v>67</v>
      </c>
      <c r="I5" s="312" t="s">
        <v>52</v>
      </c>
      <c r="J5" s="312" t="s">
        <v>34</v>
      </c>
      <c r="K5" s="314" t="s">
        <v>470</v>
      </c>
      <c r="L5" s="314" t="s">
        <v>471</v>
      </c>
      <c r="M5" s="312" t="s">
        <v>55</v>
      </c>
      <c r="N5" s="312" t="s">
        <v>231</v>
      </c>
      <c r="O5" s="312" t="s">
        <v>54</v>
      </c>
      <c r="P5" s="314" t="s">
        <v>123</v>
      </c>
      <c r="Q5" s="314" t="s">
        <v>57</v>
      </c>
      <c r="R5" s="314" t="s">
        <v>472</v>
      </c>
      <c r="S5" s="312" t="s">
        <v>89</v>
      </c>
      <c r="T5" s="314" t="s">
        <v>42</v>
      </c>
      <c r="U5" s="315" t="s">
        <v>515</v>
      </c>
      <c r="V5" s="316">
        <v>1</v>
      </c>
      <c r="W5" s="311" t="s">
        <v>1250</v>
      </c>
    </row>
    <row r="6" spans="1:23" ht="139.5" customHeight="1" x14ac:dyDescent="0.35">
      <c r="A6" s="310"/>
      <c r="B6" s="317"/>
      <c r="C6" s="317"/>
      <c r="D6" s="312" t="s">
        <v>44</v>
      </c>
      <c r="E6" s="318" t="s">
        <v>473</v>
      </c>
      <c r="F6" s="312" t="s">
        <v>218</v>
      </c>
      <c r="G6" s="313" t="s">
        <v>474</v>
      </c>
      <c r="H6" s="312" t="s">
        <v>67</v>
      </c>
      <c r="I6" s="312" t="s">
        <v>52</v>
      </c>
      <c r="J6" s="312" t="s">
        <v>34</v>
      </c>
      <c r="K6" s="314" t="s">
        <v>475</v>
      </c>
      <c r="L6" s="314" t="s">
        <v>36</v>
      </c>
      <c r="M6" s="312" t="s">
        <v>231</v>
      </c>
      <c r="N6" s="312" t="s">
        <v>231</v>
      </c>
      <c r="O6" s="312" t="s">
        <v>231</v>
      </c>
      <c r="P6" s="314" t="s">
        <v>123</v>
      </c>
      <c r="Q6" s="314" t="s">
        <v>57</v>
      </c>
      <c r="R6" s="314" t="s">
        <v>472</v>
      </c>
      <c r="S6" s="312" t="s">
        <v>89</v>
      </c>
      <c r="T6" s="314" t="s">
        <v>42</v>
      </c>
      <c r="U6" s="315" t="s">
        <v>516</v>
      </c>
      <c r="V6" s="316">
        <v>1</v>
      </c>
      <c r="W6" s="317"/>
    </row>
    <row r="7" spans="1:23" ht="203.25" customHeight="1" x14ac:dyDescent="0.35">
      <c r="A7" s="310"/>
      <c r="B7" s="317"/>
      <c r="C7" s="317"/>
      <c r="D7" s="312" t="s">
        <v>223</v>
      </c>
      <c r="E7" s="319" t="s">
        <v>476</v>
      </c>
      <c r="F7" s="312" t="s">
        <v>225</v>
      </c>
      <c r="G7" s="313" t="s">
        <v>477</v>
      </c>
      <c r="H7" s="312" t="s">
        <v>67</v>
      </c>
      <c r="I7" s="312" t="s">
        <v>52</v>
      </c>
      <c r="J7" s="312" t="s">
        <v>34</v>
      </c>
      <c r="K7" s="314" t="s">
        <v>478</v>
      </c>
      <c r="L7" s="314" t="s">
        <v>36</v>
      </c>
      <c r="M7" s="312" t="s">
        <v>231</v>
      </c>
      <c r="N7" s="312" t="s">
        <v>231</v>
      </c>
      <c r="O7" s="312" t="s">
        <v>231</v>
      </c>
      <c r="P7" s="314" t="s">
        <v>123</v>
      </c>
      <c r="Q7" s="314" t="s">
        <v>57</v>
      </c>
      <c r="R7" s="314" t="s">
        <v>472</v>
      </c>
      <c r="S7" s="312" t="s">
        <v>89</v>
      </c>
      <c r="T7" s="314" t="s">
        <v>42</v>
      </c>
      <c r="U7" s="315" t="s">
        <v>517</v>
      </c>
      <c r="V7" s="316">
        <v>1</v>
      </c>
      <c r="W7" s="317"/>
    </row>
    <row r="8" spans="1:23" ht="191.25" customHeight="1" x14ac:dyDescent="0.35">
      <c r="A8" s="310"/>
      <c r="B8" s="320"/>
      <c r="C8" s="317"/>
      <c r="D8" s="312" t="s">
        <v>277</v>
      </c>
      <c r="E8" s="312" t="s">
        <v>479</v>
      </c>
      <c r="F8" s="312" t="s">
        <v>279</v>
      </c>
      <c r="G8" s="313" t="s">
        <v>480</v>
      </c>
      <c r="H8" s="312" t="s">
        <v>67</v>
      </c>
      <c r="I8" s="312" t="s">
        <v>52</v>
      </c>
      <c r="J8" s="312" t="s">
        <v>34</v>
      </c>
      <c r="K8" s="314" t="s">
        <v>481</v>
      </c>
      <c r="L8" s="314" t="s">
        <v>36</v>
      </c>
      <c r="M8" s="312" t="s">
        <v>231</v>
      </c>
      <c r="N8" s="312" t="s">
        <v>231</v>
      </c>
      <c r="O8" s="312" t="s">
        <v>231</v>
      </c>
      <c r="P8" s="314" t="s">
        <v>123</v>
      </c>
      <c r="Q8" s="314" t="s">
        <v>57</v>
      </c>
      <c r="R8" s="314" t="s">
        <v>472</v>
      </c>
      <c r="S8" s="312" t="s">
        <v>89</v>
      </c>
      <c r="T8" s="314" t="s">
        <v>42</v>
      </c>
      <c r="U8" s="315" t="s">
        <v>482</v>
      </c>
      <c r="V8" s="316">
        <v>1</v>
      </c>
      <c r="W8" s="317"/>
    </row>
    <row r="9" spans="1:23" s="17" customFormat="1" ht="252" x14ac:dyDescent="0.35">
      <c r="A9" s="310"/>
      <c r="B9" s="311">
        <v>2</v>
      </c>
      <c r="C9" s="321" t="s">
        <v>483</v>
      </c>
      <c r="D9" s="312" t="s">
        <v>48</v>
      </c>
      <c r="E9" s="312" t="s">
        <v>484</v>
      </c>
      <c r="F9" s="312" t="s">
        <v>50</v>
      </c>
      <c r="G9" s="315" t="s">
        <v>519</v>
      </c>
      <c r="H9" s="312" t="s">
        <v>67</v>
      </c>
      <c r="I9" s="312" t="s">
        <v>52</v>
      </c>
      <c r="J9" s="315" t="s">
        <v>485</v>
      </c>
      <c r="K9" s="315" t="s">
        <v>522</v>
      </c>
      <c r="L9" s="315" t="s">
        <v>523</v>
      </c>
      <c r="M9" s="312" t="s">
        <v>231</v>
      </c>
      <c r="N9" s="312" t="s">
        <v>231</v>
      </c>
      <c r="O9" s="312" t="s">
        <v>231</v>
      </c>
      <c r="P9" s="314" t="s">
        <v>123</v>
      </c>
      <c r="Q9" s="314" t="s">
        <v>68</v>
      </c>
      <c r="R9" s="314" t="s">
        <v>472</v>
      </c>
      <c r="S9" s="312" t="s">
        <v>89</v>
      </c>
      <c r="T9" s="314" t="s">
        <v>42</v>
      </c>
      <c r="U9" s="315" t="s">
        <v>518</v>
      </c>
      <c r="V9" s="316">
        <v>1</v>
      </c>
      <c r="W9" s="317"/>
    </row>
    <row r="10" spans="1:23" s="17" customFormat="1" ht="260.25" customHeight="1" x14ac:dyDescent="0.35">
      <c r="A10" s="310"/>
      <c r="B10" s="317"/>
      <c r="C10" s="321"/>
      <c r="D10" s="312" t="s">
        <v>58</v>
      </c>
      <c r="E10" s="312" t="s">
        <v>486</v>
      </c>
      <c r="F10" s="312" t="s">
        <v>60</v>
      </c>
      <c r="G10" s="315" t="s">
        <v>525</v>
      </c>
      <c r="H10" s="312" t="s">
        <v>67</v>
      </c>
      <c r="I10" s="312" t="s">
        <v>52</v>
      </c>
      <c r="J10" s="315" t="s">
        <v>485</v>
      </c>
      <c r="K10" s="315" t="s">
        <v>522</v>
      </c>
      <c r="L10" s="315" t="s">
        <v>523</v>
      </c>
      <c r="M10" s="312" t="s">
        <v>231</v>
      </c>
      <c r="N10" s="312" t="s">
        <v>231</v>
      </c>
      <c r="O10" s="312" t="s">
        <v>231</v>
      </c>
      <c r="P10" s="314" t="s">
        <v>123</v>
      </c>
      <c r="Q10" s="314" t="s">
        <v>68</v>
      </c>
      <c r="R10" s="314" t="s">
        <v>472</v>
      </c>
      <c r="S10" s="312" t="s">
        <v>89</v>
      </c>
      <c r="T10" s="314" t="s">
        <v>42</v>
      </c>
      <c r="U10" s="315" t="s">
        <v>518</v>
      </c>
      <c r="V10" s="316">
        <v>1</v>
      </c>
      <c r="W10" s="317"/>
    </row>
    <row r="11" spans="1:23" s="17" customFormat="1" ht="336" customHeight="1" x14ac:dyDescent="0.35">
      <c r="A11" s="310"/>
      <c r="B11" s="317"/>
      <c r="C11" s="321"/>
      <c r="D11" s="312" t="s">
        <v>233</v>
      </c>
      <c r="E11" s="312" t="s">
        <v>487</v>
      </c>
      <c r="F11" s="312" t="s">
        <v>234</v>
      </c>
      <c r="G11" s="315" t="s">
        <v>521</v>
      </c>
      <c r="H11" s="315" t="s">
        <v>67</v>
      </c>
      <c r="I11" s="315" t="s">
        <v>52</v>
      </c>
      <c r="J11" s="315" t="s">
        <v>485</v>
      </c>
      <c r="K11" s="315" t="s">
        <v>522</v>
      </c>
      <c r="L11" s="315" t="s">
        <v>523</v>
      </c>
      <c r="M11" s="312" t="s">
        <v>231</v>
      </c>
      <c r="N11" s="312" t="s">
        <v>231</v>
      </c>
      <c r="O11" s="312" t="s">
        <v>231</v>
      </c>
      <c r="P11" s="314" t="s">
        <v>123</v>
      </c>
      <c r="Q11" s="314" t="s">
        <v>68</v>
      </c>
      <c r="R11" s="314" t="s">
        <v>472</v>
      </c>
      <c r="S11" s="312" t="s">
        <v>89</v>
      </c>
      <c r="T11" s="314" t="s">
        <v>42</v>
      </c>
      <c r="U11" s="315" t="s">
        <v>488</v>
      </c>
      <c r="V11" s="316">
        <v>1</v>
      </c>
      <c r="W11" s="317"/>
    </row>
    <row r="12" spans="1:23" s="17" customFormat="1" ht="147.75" customHeight="1" x14ac:dyDescent="0.35">
      <c r="A12" s="310"/>
      <c r="B12" s="320"/>
      <c r="C12" s="321"/>
      <c r="D12" s="312" t="s">
        <v>489</v>
      </c>
      <c r="E12" s="312" t="s">
        <v>490</v>
      </c>
      <c r="F12" s="312" t="s">
        <v>491</v>
      </c>
      <c r="G12" s="315" t="s">
        <v>524</v>
      </c>
      <c r="H12" s="315" t="s">
        <v>67</v>
      </c>
      <c r="I12" s="315" t="s">
        <v>52</v>
      </c>
      <c r="J12" s="315" t="s">
        <v>492</v>
      </c>
      <c r="K12" s="315" t="s">
        <v>520</v>
      </c>
      <c r="L12" s="315" t="s">
        <v>523</v>
      </c>
      <c r="M12" s="312" t="s">
        <v>231</v>
      </c>
      <c r="N12" s="312" t="s">
        <v>231</v>
      </c>
      <c r="O12" s="312" t="s">
        <v>231</v>
      </c>
      <c r="P12" s="314" t="s">
        <v>123</v>
      </c>
      <c r="Q12" s="314" t="s">
        <v>68</v>
      </c>
      <c r="R12" s="314" t="s">
        <v>472</v>
      </c>
      <c r="S12" s="312" t="s">
        <v>89</v>
      </c>
      <c r="T12" s="314" t="s">
        <v>42</v>
      </c>
      <c r="U12" s="312" t="s">
        <v>1248</v>
      </c>
      <c r="V12" s="316">
        <v>1</v>
      </c>
      <c r="W12" s="317"/>
    </row>
    <row r="13" spans="1:23" s="17" customFormat="1" ht="215.25" customHeight="1" x14ac:dyDescent="0.35">
      <c r="A13" s="310"/>
      <c r="B13" s="322">
        <v>3</v>
      </c>
      <c r="C13" s="323" t="s">
        <v>493</v>
      </c>
      <c r="D13" s="312" t="s">
        <v>65</v>
      </c>
      <c r="E13" s="323" t="s">
        <v>494</v>
      </c>
      <c r="F13" s="319" t="s">
        <v>66</v>
      </c>
      <c r="G13" s="312" t="s">
        <v>495</v>
      </c>
      <c r="H13" s="312" t="s">
        <v>67</v>
      </c>
      <c r="I13" s="312" t="s">
        <v>52</v>
      </c>
      <c r="J13" s="312" t="s">
        <v>496</v>
      </c>
      <c r="K13" s="312" t="s">
        <v>475</v>
      </c>
      <c r="L13" s="324" t="s">
        <v>36</v>
      </c>
      <c r="M13" s="312" t="s">
        <v>231</v>
      </c>
      <c r="N13" s="312" t="s">
        <v>231</v>
      </c>
      <c r="O13" s="312" t="s">
        <v>231</v>
      </c>
      <c r="P13" s="314" t="s">
        <v>123</v>
      </c>
      <c r="Q13" s="314" t="s">
        <v>68</v>
      </c>
      <c r="R13" s="314" t="s">
        <v>472</v>
      </c>
      <c r="S13" s="312" t="s">
        <v>89</v>
      </c>
      <c r="T13" s="314" t="s">
        <v>42</v>
      </c>
      <c r="U13" s="315" t="s">
        <v>526</v>
      </c>
      <c r="V13" s="316">
        <v>1</v>
      </c>
      <c r="W13" s="317"/>
    </row>
    <row r="14" spans="1:23" s="17" customFormat="1" ht="244.5" customHeight="1" x14ac:dyDescent="0.35">
      <c r="A14" s="310"/>
      <c r="B14" s="322">
        <v>4</v>
      </c>
      <c r="C14" s="323" t="s">
        <v>497</v>
      </c>
      <c r="D14" s="312" t="s">
        <v>70</v>
      </c>
      <c r="E14" s="323" t="s">
        <v>498</v>
      </c>
      <c r="F14" s="312" t="s">
        <v>71</v>
      </c>
      <c r="G14" s="312" t="s">
        <v>499</v>
      </c>
      <c r="H14" s="312" t="s">
        <v>67</v>
      </c>
      <c r="I14" s="312" t="s">
        <v>52</v>
      </c>
      <c r="J14" s="312" t="s">
        <v>237</v>
      </c>
      <c r="K14" s="312" t="s">
        <v>500</v>
      </c>
      <c r="L14" s="324" t="s">
        <v>36</v>
      </c>
      <c r="M14" s="312" t="s">
        <v>231</v>
      </c>
      <c r="N14" s="312" t="s">
        <v>231</v>
      </c>
      <c r="O14" s="312" t="s">
        <v>231</v>
      </c>
      <c r="P14" s="314" t="s">
        <v>123</v>
      </c>
      <c r="Q14" s="314" t="s">
        <v>68</v>
      </c>
      <c r="R14" s="314" t="s">
        <v>472</v>
      </c>
      <c r="S14" s="312" t="s">
        <v>89</v>
      </c>
      <c r="T14" s="314" t="s">
        <v>42</v>
      </c>
      <c r="U14" s="315" t="s">
        <v>501</v>
      </c>
      <c r="V14" s="316">
        <v>1</v>
      </c>
      <c r="W14" s="317"/>
    </row>
    <row r="15" spans="1:23" s="17" customFormat="1" ht="98.25" customHeight="1" x14ac:dyDescent="0.35">
      <c r="A15" s="310"/>
      <c r="B15" s="322">
        <v>5</v>
      </c>
      <c r="C15" s="323" t="s">
        <v>502</v>
      </c>
      <c r="D15" s="312" t="s">
        <v>83</v>
      </c>
      <c r="E15" s="323" t="s">
        <v>503</v>
      </c>
      <c r="F15" s="312" t="s">
        <v>85</v>
      </c>
      <c r="G15" s="312" t="s">
        <v>504</v>
      </c>
      <c r="H15" s="312" t="s">
        <v>67</v>
      </c>
      <c r="I15" s="312" t="s">
        <v>52</v>
      </c>
      <c r="J15" s="312" t="s">
        <v>237</v>
      </c>
      <c r="K15" s="312" t="s">
        <v>505</v>
      </c>
      <c r="L15" s="324" t="s">
        <v>36</v>
      </c>
      <c r="M15" s="312" t="s">
        <v>231</v>
      </c>
      <c r="N15" s="312" t="s">
        <v>231</v>
      </c>
      <c r="O15" s="312" t="s">
        <v>231</v>
      </c>
      <c r="P15" s="314" t="s">
        <v>123</v>
      </c>
      <c r="Q15" s="314" t="s">
        <v>68</v>
      </c>
      <c r="R15" s="314" t="s">
        <v>472</v>
      </c>
      <c r="S15" s="312" t="s">
        <v>89</v>
      </c>
      <c r="T15" s="314" t="s">
        <v>42</v>
      </c>
      <c r="U15" s="312" t="s">
        <v>527</v>
      </c>
      <c r="V15" s="316">
        <v>1</v>
      </c>
      <c r="W15" s="317"/>
    </row>
    <row r="16" spans="1:23" s="17" customFormat="1" ht="179.25" customHeight="1" x14ac:dyDescent="0.35">
      <c r="A16" s="310"/>
      <c r="B16" s="322">
        <v>6</v>
      </c>
      <c r="C16" s="323" t="s">
        <v>506</v>
      </c>
      <c r="D16" s="312" t="s">
        <v>91</v>
      </c>
      <c r="E16" s="323" t="s">
        <v>507</v>
      </c>
      <c r="F16" s="312" t="s">
        <v>92</v>
      </c>
      <c r="G16" s="312" t="s">
        <v>507</v>
      </c>
      <c r="H16" s="312" t="s">
        <v>67</v>
      </c>
      <c r="I16" s="312" t="s">
        <v>52</v>
      </c>
      <c r="J16" s="312" t="s">
        <v>237</v>
      </c>
      <c r="K16" s="312" t="s">
        <v>508</v>
      </c>
      <c r="L16" s="324" t="s">
        <v>36</v>
      </c>
      <c r="M16" s="312" t="s">
        <v>231</v>
      </c>
      <c r="N16" s="312" t="s">
        <v>231</v>
      </c>
      <c r="O16" s="312" t="s">
        <v>231</v>
      </c>
      <c r="P16" s="314" t="s">
        <v>123</v>
      </c>
      <c r="Q16" s="314" t="s">
        <v>68</v>
      </c>
      <c r="R16" s="314" t="s">
        <v>472</v>
      </c>
      <c r="S16" s="312" t="s">
        <v>89</v>
      </c>
      <c r="T16" s="314" t="s">
        <v>42</v>
      </c>
      <c r="U16" s="315" t="s">
        <v>528</v>
      </c>
      <c r="V16" s="316">
        <v>1</v>
      </c>
      <c r="W16" s="317"/>
    </row>
    <row r="17" spans="1:23" s="17" customFormat="1" ht="139.5" customHeight="1" x14ac:dyDescent="0.35">
      <c r="A17" s="310"/>
      <c r="B17" s="314">
        <v>7</v>
      </c>
      <c r="C17" s="325" t="s">
        <v>509</v>
      </c>
      <c r="D17" s="312" t="s">
        <v>97</v>
      </c>
      <c r="E17" s="313" t="s">
        <v>510</v>
      </c>
      <c r="F17" s="312" t="s">
        <v>258</v>
      </c>
      <c r="G17" s="312" t="s">
        <v>511</v>
      </c>
      <c r="H17" s="312" t="s">
        <v>67</v>
      </c>
      <c r="I17" s="312" t="s">
        <v>52</v>
      </c>
      <c r="J17" s="312" t="s">
        <v>237</v>
      </c>
      <c r="K17" s="312" t="s">
        <v>475</v>
      </c>
      <c r="L17" s="324" t="s">
        <v>36</v>
      </c>
      <c r="M17" s="312" t="s">
        <v>231</v>
      </c>
      <c r="N17" s="312" t="s">
        <v>231</v>
      </c>
      <c r="O17" s="312" t="s">
        <v>231</v>
      </c>
      <c r="P17" s="314" t="s">
        <v>123</v>
      </c>
      <c r="Q17" s="314" t="s">
        <v>99</v>
      </c>
      <c r="R17" s="314" t="s">
        <v>472</v>
      </c>
      <c r="S17" s="312" t="s">
        <v>89</v>
      </c>
      <c r="T17" s="314" t="s">
        <v>42</v>
      </c>
      <c r="U17" s="326" t="s">
        <v>529</v>
      </c>
      <c r="V17" s="316">
        <v>1</v>
      </c>
      <c r="W17" s="317"/>
    </row>
    <row r="18" spans="1:23" s="17" customFormat="1" ht="217.5" customHeight="1" x14ac:dyDescent="0.25">
      <c r="A18" s="310"/>
      <c r="B18" s="314">
        <v>8</v>
      </c>
      <c r="C18" s="325" t="s">
        <v>512</v>
      </c>
      <c r="D18" s="319" t="s">
        <v>112</v>
      </c>
      <c r="E18" s="327" t="s">
        <v>176</v>
      </c>
      <c r="F18" s="319" t="s">
        <v>114</v>
      </c>
      <c r="G18" s="314" t="s">
        <v>513</v>
      </c>
      <c r="H18" s="314" t="s">
        <v>67</v>
      </c>
      <c r="I18" s="319" t="s">
        <v>52</v>
      </c>
      <c r="J18" s="319" t="s">
        <v>237</v>
      </c>
      <c r="K18" s="312" t="s">
        <v>475</v>
      </c>
      <c r="L18" s="324" t="s">
        <v>36</v>
      </c>
      <c r="M18" s="312" t="s">
        <v>231</v>
      </c>
      <c r="N18" s="312" t="s">
        <v>231</v>
      </c>
      <c r="O18" s="312" t="s">
        <v>231</v>
      </c>
      <c r="P18" s="314" t="s">
        <v>123</v>
      </c>
      <c r="Q18" s="314" t="s">
        <v>99</v>
      </c>
      <c r="R18" s="314" t="s">
        <v>472</v>
      </c>
      <c r="S18" s="312" t="s">
        <v>89</v>
      </c>
      <c r="T18" s="314" t="s">
        <v>42</v>
      </c>
      <c r="U18" s="326" t="s">
        <v>514</v>
      </c>
      <c r="V18" s="328">
        <v>1</v>
      </c>
      <c r="W18" s="320"/>
    </row>
    <row r="19" spans="1:23" s="17" customFormat="1" ht="30.6" customHeight="1" x14ac:dyDescent="0.25">
      <c r="A19" s="28"/>
      <c r="B19" s="27"/>
      <c r="C19" s="29"/>
      <c r="D19" s="30"/>
      <c r="E19" s="29"/>
      <c r="F19" s="30"/>
      <c r="G19" s="30"/>
      <c r="H19" s="31"/>
      <c r="I19" s="31"/>
      <c r="J19" s="31"/>
      <c r="K19" s="30"/>
      <c r="L19" s="30"/>
      <c r="M19" s="30"/>
      <c r="N19" s="30"/>
      <c r="O19" s="30"/>
      <c r="P19" s="31"/>
      <c r="Q19" s="30"/>
      <c r="R19" s="31"/>
      <c r="S19" s="31"/>
      <c r="T19" s="32"/>
      <c r="U19" s="32"/>
      <c r="V19" s="32"/>
      <c r="W19" s="30"/>
    </row>
    <row r="20" spans="1:23" s="17" customFormat="1" x14ac:dyDescent="0.25">
      <c r="A20" s="28"/>
      <c r="B20" s="27"/>
      <c r="C20" s="29"/>
      <c r="D20" s="30"/>
      <c r="E20" s="29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27"/>
      <c r="U20" s="30"/>
      <c r="V20" s="34"/>
      <c r="W20" s="30"/>
    </row>
    <row r="21" spans="1:23" s="17" customFormat="1" ht="48" customHeight="1" x14ac:dyDescent="0.25">
      <c r="A21" s="28"/>
      <c r="B21" s="31"/>
      <c r="C21" s="35"/>
      <c r="D21" s="30"/>
      <c r="E21" s="35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27"/>
      <c r="U21" s="30"/>
      <c r="V21" s="34"/>
      <c r="W21" s="30"/>
    </row>
    <row r="22" spans="1:23" s="17" customFormat="1" ht="36" customHeight="1" x14ac:dyDescent="0.25">
      <c r="A22" s="28"/>
      <c r="B22" s="31"/>
      <c r="C22" s="35"/>
      <c r="D22" s="36"/>
      <c r="E22" s="35"/>
      <c r="F22" s="32"/>
      <c r="G22" s="31"/>
      <c r="H22" s="31"/>
      <c r="I22" s="31"/>
      <c r="J22" s="31"/>
      <c r="K22" s="30"/>
      <c r="L22" s="30"/>
      <c r="M22" s="30"/>
      <c r="N22" s="30"/>
      <c r="O22" s="30"/>
      <c r="P22" s="31"/>
      <c r="Q22" s="31"/>
      <c r="R22" s="31"/>
      <c r="S22" s="31"/>
      <c r="T22" s="32"/>
      <c r="U22" s="32"/>
      <c r="V22" s="33"/>
      <c r="W22" s="32"/>
    </row>
    <row r="23" spans="1:23" s="17" customFormat="1" ht="40.5" customHeight="1" x14ac:dyDescent="0.25">
      <c r="A23" s="28"/>
      <c r="B23" s="31"/>
      <c r="C23" s="35"/>
      <c r="D23" s="36"/>
      <c r="E23" s="35"/>
      <c r="F23" s="37"/>
      <c r="G23" s="31"/>
      <c r="H23" s="31"/>
      <c r="I23" s="31"/>
      <c r="J23" s="31"/>
      <c r="K23" s="30"/>
      <c r="L23" s="30"/>
      <c r="M23" s="30"/>
      <c r="N23" s="30"/>
      <c r="O23" s="30"/>
      <c r="P23" s="31"/>
      <c r="Q23" s="31"/>
      <c r="R23" s="31"/>
      <c r="S23" s="31"/>
      <c r="T23" s="32"/>
      <c r="U23" s="32"/>
      <c r="V23" s="32"/>
      <c r="W23" s="32"/>
    </row>
    <row r="24" spans="1:23" s="17" customFormat="1" x14ac:dyDescent="0.25">
      <c r="A24" s="28"/>
      <c r="B24" s="31"/>
      <c r="C24" s="35"/>
      <c r="D24" s="30"/>
      <c r="E24" s="35"/>
      <c r="F24" s="30"/>
      <c r="G24" s="32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27"/>
      <c r="U24" s="30"/>
      <c r="V24" s="34"/>
      <c r="W24" s="30"/>
    </row>
    <row r="25" spans="1:23" s="17" customFormat="1" ht="24.95" customHeight="1" x14ac:dyDescent="0.25">
      <c r="A25" s="28"/>
      <c r="B25" s="31"/>
      <c r="C25" s="29"/>
      <c r="D25" s="27"/>
      <c r="E25" s="29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27"/>
      <c r="U25" s="30"/>
      <c r="V25" s="31"/>
      <c r="W25" s="30"/>
    </row>
    <row r="26" spans="1:23" s="17" customFormat="1" x14ac:dyDescent="0.25">
      <c r="A26" s="28"/>
      <c r="B26" s="31"/>
      <c r="C26" s="29"/>
      <c r="D26" s="27"/>
      <c r="E26" s="29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27"/>
      <c r="U26" s="30"/>
      <c r="V26" s="31"/>
      <c r="W26" s="30"/>
    </row>
    <row r="27" spans="1:23" s="17" customFormat="1" x14ac:dyDescent="0.25">
      <c r="A27" s="28"/>
      <c r="B27" s="31"/>
      <c r="C27" s="29"/>
      <c r="D27" s="27"/>
      <c r="E27" s="29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27"/>
      <c r="U27" s="30"/>
      <c r="V27" s="31"/>
      <c r="W27" s="30"/>
    </row>
    <row r="28" spans="1:23" s="17" customFormat="1" ht="38.1" customHeight="1" x14ac:dyDescent="0.25">
      <c r="A28" s="28"/>
      <c r="B28" s="31"/>
      <c r="C28" s="29"/>
      <c r="D28" s="27"/>
      <c r="E28" s="29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27"/>
      <c r="U28" s="30"/>
      <c r="V28" s="31"/>
      <c r="W28" s="30"/>
    </row>
    <row r="29" spans="1:23" s="17" customFormat="1" x14ac:dyDescent="0.25">
      <c r="A29" s="28"/>
      <c r="B29" s="31"/>
      <c r="C29" s="29"/>
      <c r="D29" s="27"/>
      <c r="E29" s="29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27"/>
      <c r="U29" s="30"/>
      <c r="V29" s="31"/>
      <c r="W29" s="30"/>
    </row>
    <row r="30" spans="1:23" s="17" customFormat="1" ht="28.5" customHeight="1" x14ac:dyDescent="0.25">
      <c r="A30" s="28"/>
      <c r="B30" s="31"/>
      <c r="C30" s="29"/>
      <c r="D30" s="27"/>
      <c r="E30" s="29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27"/>
      <c r="U30" s="30"/>
      <c r="V30" s="31"/>
      <c r="W30" s="30"/>
    </row>
    <row r="31" spans="1:23" s="17" customFormat="1" x14ac:dyDescent="0.25">
      <c r="A31" s="28"/>
      <c r="B31" s="31"/>
      <c r="C31" s="29"/>
      <c r="D31" s="30"/>
      <c r="E31" s="29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27"/>
      <c r="U31" s="30"/>
      <c r="V31" s="31"/>
      <c r="W31" s="30"/>
    </row>
    <row r="32" spans="1:23" s="17" customFormat="1" x14ac:dyDescent="0.25">
      <c r="A32" s="28"/>
      <c r="B32" s="31"/>
      <c r="C32" s="29"/>
      <c r="D32" s="30"/>
      <c r="E32" s="29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27"/>
      <c r="U32" s="30"/>
      <c r="V32" s="31"/>
      <c r="W32" s="30"/>
    </row>
    <row r="33" spans="1:23" s="17" customFormat="1" x14ac:dyDescent="0.25">
      <c r="A33" s="28"/>
      <c r="B33" s="31"/>
      <c r="C33" s="29"/>
      <c r="D33" s="30"/>
      <c r="E33" s="29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27"/>
      <c r="U33" s="30"/>
      <c r="V33" s="31"/>
      <c r="W33" s="30"/>
    </row>
    <row r="34" spans="1:23" s="17" customFormat="1" ht="14.45" customHeight="1" x14ac:dyDescent="0.25">
      <c r="A34" s="139"/>
      <c r="B34" s="140"/>
      <c r="C34" s="141"/>
      <c r="D34" s="30"/>
      <c r="E34" s="29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27"/>
      <c r="U34" s="30"/>
      <c r="V34" s="31"/>
      <c r="W34" s="30"/>
    </row>
    <row r="35" spans="1:23" s="17" customFormat="1" x14ac:dyDescent="0.25">
      <c r="A35" s="139"/>
      <c r="B35" s="140"/>
      <c r="C35" s="141"/>
      <c r="D35" s="30"/>
      <c r="E35" s="29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27"/>
      <c r="U35" s="30"/>
      <c r="V35" s="31"/>
      <c r="W35" s="30"/>
    </row>
    <row r="36" spans="1:23" s="17" customFormat="1" x14ac:dyDescent="0.25">
      <c r="A36" s="139"/>
      <c r="B36" s="140"/>
      <c r="C36" s="141"/>
      <c r="D36" s="30"/>
      <c r="E36" s="38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27"/>
      <c r="U36" s="30"/>
      <c r="V36" s="31"/>
      <c r="W36" s="30"/>
    </row>
    <row r="37" spans="1:23" s="17" customFormat="1" x14ac:dyDescent="0.25">
      <c r="A37" s="139"/>
      <c r="B37" s="140"/>
      <c r="C37" s="141"/>
      <c r="D37" s="30"/>
      <c r="E37" s="38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27"/>
      <c r="U37" s="30"/>
      <c r="V37" s="31"/>
      <c r="W37" s="30"/>
    </row>
    <row r="38" spans="1:23" s="17" customFormat="1" x14ac:dyDescent="0.25">
      <c r="A38" s="139"/>
      <c r="B38" s="140"/>
      <c r="C38" s="141"/>
      <c r="D38" s="30"/>
      <c r="E38" s="29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27"/>
      <c r="U38" s="30"/>
      <c r="V38" s="31"/>
      <c r="W38" s="30"/>
    </row>
    <row r="39" spans="1:23" s="17" customFormat="1" x14ac:dyDescent="0.25">
      <c r="A39" s="139"/>
      <c r="B39" s="31"/>
      <c r="C39" s="32"/>
      <c r="D39" s="30"/>
      <c r="E39" s="39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27"/>
      <c r="U39" s="30"/>
      <c r="V39" s="31"/>
      <c r="W39" s="30"/>
    </row>
    <row r="40" spans="1:23" s="17" customFormat="1" x14ac:dyDescent="0.25">
      <c r="A40" s="142"/>
      <c r="B40" s="140"/>
      <c r="C40" s="143"/>
      <c r="D40" s="30"/>
      <c r="E40" s="29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27"/>
      <c r="U40" s="30"/>
      <c r="V40" s="31"/>
      <c r="W40" s="30"/>
    </row>
    <row r="41" spans="1:23" s="17" customFormat="1" x14ac:dyDescent="0.25">
      <c r="A41" s="142"/>
      <c r="B41" s="140"/>
      <c r="C41" s="143"/>
      <c r="D41" s="30"/>
      <c r="E41" s="29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27"/>
      <c r="U41" s="30"/>
      <c r="V41" s="31"/>
      <c r="W41" s="30"/>
    </row>
    <row r="42" spans="1:23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2"/>
      <c r="U42" s="11"/>
    </row>
    <row r="43" spans="1:23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2"/>
      <c r="U43" s="11"/>
    </row>
    <row r="44" spans="1:23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2"/>
      <c r="U44" s="11"/>
    </row>
    <row r="45" spans="1:23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2"/>
      <c r="U45" s="11"/>
    </row>
    <row r="46" spans="1:23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2"/>
      <c r="U46" s="11"/>
    </row>
    <row r="47" spans="1:23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2"/>
      <c r="U47" s="11"/>
    </row>
    <row r="48" spans="1:23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2"/>
      <c r="U48" s="11"/>
    </row>
    <row r="49" spans="1:2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2"/>
      <c r="U49" s="11"/>
    </row>
    <row r="50" spans="1:2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2"/>
      <c r="U50" s="11"/>
    </row>
    <row r="51" spans="1:2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2"/>
      <c r="U51" s="11"/>
    </row>
    <row r="52" spans="1:2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2"/>
      <c r="U52" s="11"/>
    </row>
    <row r="53" spans="1:2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2"/>
      <c r="U53" s="11"/>
    </row>
    <row r="54" spans="1:2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2"/>
      <c r="U54" s="11"/>
    </row>
    <row r="55" spans="1:2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2"/>
      <c r="U55" s="11"/>
    </row>
    <row r="56" spans="1:2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2"/>
      <c r="U56" s="11"/>
    </row>
    <row r="57" spans="1:2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2"/>
      <c r="U57" s="11"/>
    </row>
    <row r="58" spans="1:2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2"/>
      <c r="U58" s="11"/>
    </row>
    <row r="59" spans="1:2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2"/>
      <c r="U59" s="11"/>
    </row>
    <row r="60" spans="1:2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2"/>
      <c r="U60" s="11"/>
    </row>
    <row r="61" spans="1:2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2"/>
      <c r="U61" s="11"/>
    </row>
    <row r="62" spans="1:2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2"/>
      <c r="U62" s="11"/>
    </row>
    <row r="63" spans="1:2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2"/>
      <c r="U63" s="11"/>
    </row>
    <row r="64" spans="1:2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2"/>
      <c r="U64" s="11"/>
    </row>
    <row r="65" spans="1:2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2"/>
      <c r="U65" s="11"/>
    </row>
    <row r="66" spans="1:2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2"/>
      <c r="U66" s="11"/>
    </row>
    <row r="67" spans="1:2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2"/>
      <c r="U67" s="11"/>
    </row>
    <row r="68" spans="1:2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2"/>
      <c r="U68" s="11"/>
    </row>
    <row r="69" spans="1:2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2"/>
      <c r="U69" s="11"/>
    </row>
    <row r="70" spans="1:2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2"/>
      <c r="U70" s="11"/>
    </row>
    <row r="71" spans="1:2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2"/>
      <c r="U71" s="11"/>
    </row>
    <row r="72" spans="1:2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2"/>
      <c r="U72" s="11"/>
    </row>
    <row r="73" spans="1:2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2"/>
      <c r="U73" s="11"/>
    </row>
    <row r="74" spans="1:2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2"/>
      <c r="U74" s="11"/>
    </row>
    <row r="75" spans="1:2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2"/>
      <c r="U75" s="11"/>
    </row>
    <row r="76" spans="1:2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2"/>
      <c r="U76" s="11"/>
    </row>
    <row r="77" spans="1:2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2"/>
      <c r="U77" s="11"/>
    </row>
    <row r="78" spans="1:2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2"/>
      <c r="U78" s="11"/>
    </row>
    <row r="79" spans="1:2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2"/>
      <c r="U79" s="11"/>
    </row>
    <row r="80" spans="1:2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2"/>
      <c r="U80" s="11"/>
    </row>
    <row r="81" spans="1:2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2"/>
      <c r="U81" s="11"/>
    </row>
    <row r="82" spans="1:2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2"/>
      <c r="U82" s="11"/>
    </row>
    <row r="83" spans="1:2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2"/>
      <c r="U83" s="11"/>
    </row>
    <row r="84" spans="1:2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2"/>
      <c r="U84" s="11"/>
    </row>
    <row r="85" spans="1:2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2"/>
      <c r="U85" s="11"/>
    </row>
    <row r="86" spans="1:2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2"/>
      <c r="U86" s="11"/>
    </row>
    <row r="87" spans="1:2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2"/>
      <c r="U87" s="11"/>
    </row>
    <row r="88" spans="1:2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2"/>
      <c r="U88" s="11"/>
    </row>
    <row r="89" spans="1:2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2"/>
      <c r="U89" s="11"/>
    </row>
    <row r="90" spans="1:2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2"/>
      <c r="U90" s="11"/>
    </row>
    <row r="91" spans="1:2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2"/>
      <c r="U91" s="11"/>
    </row>
    <row r="92" spans="1:2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2"/>
      <c r="U92" s="11"/>
    </row>
  </sheetData>
  <mergeCells count="33">
    <mergeCell ref="E3:E4"/>
    <mergeCell ref="F3:F4"/>
    <mergeCell ref="G3:G4"/>
    <mergeCell ref="H3:H4"/>
    <mergeCell ref="I3:I4"/>
    <mergeCell ref="A34:A39"/>
    <mergeCell ref="B34:B38"/>
    <mergeCell ref="C34:C38"/>
    <mergeCell ref="A40:A41"/>
    <mergeCell ref="B40:B41"/>
    <mergeCell ref="C40:C41"/>
    <mergeCell ref="A5:A18"/>
    <mergeCell ref="B5:B8"/>
    <mergeCell ref="C5:C8"/>
    <mergeCell ref="W5:W18"/>
    <mergeCell ref="B9:B12"/>
    <mergeCell ref="C9:C12"/>
    <mergeCell ref="A1:J1"/>
    <mergeCell ref="K2:O2"/>
    <mergeCell ref="P2:W2"/>
    <mergeCell ref="K3:K4"/>
    <mergeCell ref="L3:L4"/>
    <mergeCell ref="M3:O3"/>
    <mergeCell ref="P3:P4"/>
    <mergeCell ref="Q3:Q4"/>
    <mergeCell ref="R3:R4"/>
    <mergeCell ref="S3:W3"/>
    <mergeCell ref="J3:J4"/>
    <mergeCell ref="A2:J2"/>
    <mergeCell ref="A3:A4"/>
    <mergeCell ref="B3:B4"/>
    <mergeCell ref="C3:C4"/>
    <mergeCell ref="D3:D4"/>
  </mergeCells>
  <pageMargins left="0.7" right="0.7" top="0.75" bottom="0.75" header="0.3" footer="0.3"/>
  <pageSetup paperSize="8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"/>
  <sheetViews>
    <sheetView topLeftCell="F2" zoomScale="75" zoomScaleNormal="75" workbookViewId="0">
      <selection sqref="A1:J1"/>
    </sheetView>
  </sheetViews>
  <sheetFormatPr defaultColWidth="8.7109375" defaultRowHeight="11.25" x14ac:dyDescent="0.2"/>
  <cols>
    <col min="1" max="1" width="4.140625" style="11" customWidth="1"/>
    <col min="2" max="2" width="4" style="11" customWidth="1"/>
    <col min="3" max="3" width="24.7109375" style="11" customWidth="1"/>
    <col min="4" max="4" width="5.5703125" style="11" customWidth="1"/>
    <col min="5" max="5" width="31.5703125" style="11" customWidth="1"/>
    <col min="6" max="6" width="6.42578125" style="11" customWidth="1"/>
    <col min="7" max="7" width="33.28515625" style="11" customWidth="1"/>
    <col min="8" max="8" width="32.7109375" style="11" customWidth="1"/>
    <col min="9" max="9" width="30.140625" style="11" customWidth="1"/>
    <col min="10" max="10" width="35.140625" style="11" customWidth="1"/>
    <col min="11" max="11" width="32.85546875" style="11" customWidth="1"/>
    <col min="12" max="12" width="38.28515625" style="11" customWidth="1"/>
    <col min="13" max="13" width="11.28515625" style="11" customWidth="1"/>
    <col min="14" max="14" width="11.5703125" style="11" customWidth="1"/>
    <col min="15" max="15" width="10.28515625" style="11" customWidth="1"/>
    <col min="16" max="16" width="31" style="11" customWidth="1"/>
    <col min="17" max="17" width="30.7109375" style="11" customWidth="1"/>
    <col min="18" max="18" width="35.42578125" style="11" customWidth="1"/>
    <col min="19" max="19" width="21.5703125" style="11" customWidth="1"/>
    <col min="20" max="20" width="18.7109375" style="11" customWidth="1"/>
    <col min="21" max="21" width="28.5703125" style="11" customWidth="1"/>
    <col min="22" max="22" width="10.42578125" style="11" customWidth="1"/>
    <col min="23" max="23" width="14.7109375" style="11" customWidth="1"/>
    <col min="24" max="16384" width="8.7109375" style="11"/>
  </cols>
  <sheetData>
    <row r="1" spans="1:23" ht="35.1" customHeight="1" x14ac:dyDescent="0.25">
      <c r="A1" s="117" t="s">
        <v>1239</v>
      </c>
      <c r="B1" s="118"/>
      <c r="C1" s="118"/>
      <c r="D1" s="118"/>
      <c r="E1" s="118"/>
      <c r="F1" s="118"/>
      <c r="G1" s="118"/>
      <c r="H1" s="118"/>
      <c r="I1" s="118"/>
      <c r="J1" s="119"/>
      <c r="K1" s="337"/>
      <c r="L1" s="337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</row>
    <row r="2" spans="1:23" ht="35.1" customHeight="1" thickBot="1" x14ac:dyDescent="0.25">
      <c r="A2" s="131" t="s">
        <v>870</v>
      </c>
      <c r="B2" s="132"/>
      <c r="C2" s="132"/>
      <c r="D2" s="132"/>
      <c r="E2" s="132"/>
      <c r="F2" s="132"/>
      <c r="G2" s="132"/>
      <c r="H2" s="132"/>
      <c r="I2" s="132"/>
      <c r="J2" s="133"/>
      <c r="K2" s="120" t="s">
        <v>2</v>
      </c>
      <c r="L2" s="120"/>
      <c r="M2" s="120"/>
      <c r="N2" s="120"/>
      <c r="O2" s="120"/>
      <c r="P2" s="121" t="s">
        <v>3</v>
      </c>
      <c r="Q2" s="122"/>
      <c r="R2" s="122"/>
      <c r="S2" s="122"/>
      <c r="T2" s="122"/>
      <c r="U2" s="122"/>
      <c r="V2" s="122"/>
      <c r="W2" s="123"/>
    </row>
    <row r="3" spans="1:23" ht="14.45" customHeight="1" x14ac:dyDescent="0.2">
      <c r="A3" s="339" t="s">
        <v>4</v>
      </c>
      <c r="B3" s="339" t="s">
        <v>5</v>
      </c>
      <c r="C3" s="340" t="s">
        <v>1251</v>
      </c>
      <c r="D3" s="339" t="s">
        <v>6</v>
      </c>
      <c r="E3" s="340" t="s">
        <v>1252</v>
      </c>
      <c r="F3" s="339" t="s">
        <v>7</v>
      </c>
      <c r="G3" s="341" t="s">
        <v>1253</v>
      </c>
      <c r="H3" s="341" t="s">
        <v>8</v>
      </c>
      <c r="I3" s="341" t="s">
        <v>871</v>
      </c>
      <c r="J3" s="341" t="s">
        <v>872</v>
      </c>
      <c r="K3" s="342" t="s">
        <v>11</v>
      </c>
      <c r="L3" s="342" t="s">
        <v>12</v>
      </c>
      <c r="M3" s="343" t="s">
        <v>13</v>
      </c>
      <c r="N3" s="343"/>
      <c r="O3" s="344"/>
      <c r="P3" s="345" t="s">
        <v>14</v>
      </c>
      <c r="Q3" s="345" t="s">
        <v>15</v>
      </c>
      <c r="R3" s="345" t="s">
        <v>16</v>
      </c>
      <c r="S3" s="346" t="s">
        <v>17</v>
      </c>
      <c r="T3" s="346"/>
      <c r="U3" s="346"/>
      <c r="V3" s="346"/>
      <c r="W3" s="347"/>
    </row>
    <row r="4" spans="1:23" ht="57.6" customHeight="1" x14ac:dyDescent="0.2">
      <c r="A4" s="339"/>
      <c r="B4" s="339"/>
      <c r="C4" s="348"/>
      <c r="D4" s="339"/>
      <c r="E4" s="348"/>
      <c r="F4" s="339"/>
      <c r="G4" s="349"/>
      <c r="H4" s="341"/>
      <c r="I4" s="341"/>
      <c r="J4" s="341"/>
      <c r="K4" s="342"/>
      <c r="L4" s="342"/>
      <c r="M4" s="350" t="s">
        <v>18</v>
      </c>
      <c r="N4" s="350" t="s">
        <v>19</v>
      </c>
      <c r="O4" s="350" t="s">
        <v>20</v>
      </c>
      <c r="P4" s="345"/>
      <c r="Q4" s="345"/>
      <c r="R4" s="345"/>
      <c r="S4" s="351" t="s">
        <v>873</v>
      </c>
      <c r="T4" s="352" t="s">
        <v>22</v>
      </c>
      <c r="U4" s="353" t="s">
        <v>23</v>
      </c>
      <c r="V4" s="352" t="s">
        <v>209</v>
      </c>
      <c r="W4" s="351" t="s">
        <v>25</v>
      </c>
    </row>
    <row r="5" spans="1:23" ht="142.5" customHeight="1" x14ac:dyDescent="0.2">
      <c r="A5" s="354" t="s">
        <v>1207</v>
      </c>
      <c r="B5" s="355">
        <v>1</v>
      </c>
      <c r="C5" s="356" t="s">
        <v>1208</v>
      </c>
      <c r="D5" s="357" t="s">
        <v>28</v>
      </c>
      <c r="E5" s="358" t="s">
        <v>1209</v>
      </c>
      <c r="F5" s="359" t="s">
        <v>30</v>
      </c>
      <c r="G5" s="358" t="s">
        <v>1210</v>
      </c>
      <c r="H5" s="360" t="s">
        <v>621</v>
      </c>
      <c r="I5" s="360" t="s">
        <v>33</v>
      </c>
      <c r="J5" s="361" t="s">
        <v>898</v>
      </c>
      <c r="K5" s="356" t="s">
        <v>1211</v>
      </c>
      <c r="L5" s="356" t="s">
        <v>879</v>
      </c>
      <c r="M5" s="356" t="s">
        <v>37</v>
      </c>
      <c r="N5" s="356" t="s">
        <v>37</v>
      </c>
      <c r="O5" s="356" t="s">
        <v>37</v>
      </c>
      <c r="P5" s="356" t="s">
        <v>123</v>
      </c>
      <c r="Q5" s="356" t="s">
        <v>1212</v>
      </c>
      <c r="R5" s="356" t="s">
        <v>880</v>
      </c>
      <c r="S5" s="356" t="s">
        <v>89</v>
      </c>
      <c r="T5" s="356" t="s">
        <v>42</v>
      </c>
      <c r="U5" s="356" t="s">
        <v>881</v>
      </c>
      <c r="V5" s="362">
        <v>1</v>
      </c>
      <c r="W5" s="356" t="s">
        <v>43</v>
      </c>
    </row>
    <row r="6" spans="1:23" ht="78.75" x14ac:dyDescent="0.2">
      <c r="A6" s="363"/>
      <c r="B6" s="364">
        <v>2</v>
      </c>
      <c r="C6" s="365" t="s">
        <v>1213</v>
      </c>
      <c r="D6" s="366" t="s">
        <v>48</v>
      </c>
      <c r="E6" s="358" t="s">
        <v>1214</v>
      </c>
      <c r="F6" s="359" t="s">
        <v>50</v>
      </c>
      <c r="G6" s="358" t="s">
        <v>1215</v>
      </c>
      <c r="H6" s="360" t="s">
        <v>621</v>
      </c>
      <c r="I6" s="360" t="s">
        <v>33</v>
      </c>
      <c r="J6" s="361" t="s">
        <v>898</v>
      </c>
      <c r="K6" s="356" t="s">
        <v>1134</v>
      </c>
      <c r="L6" s="356" t="s">
        <v>879</v>
      </c>
      <c r="M6" s="356" t="s">
        <v>37</v>
      </c>
      <c r="N6" s="356" t="s">
        <v>37</v>
      </c>
      <c r="O6" s="356" t="s">
        <v>37</v>
      </c>
      <c r="P6" s="367" t="s">
        <v>123</v>
      </c>
      <c r="Q6" s="367" t="s">
        <v>752</v>
      </c>
      <c r="R6" s="368" t="s">
        <v>1216</v>
      </c>
      <c r="S6" s="368" t="s">
        <v>89</v>
      </c>
      <c r="T6" s="368" t="s">
        <v>42</v>
      </c>
      <c r="U6" s="368" t="s">
        <v>881</v>
      </c>
      <c r="V6" s="369">
        <v>1</v>
      </c>
      <c r="W6" s="368" t="s">
        <v>43</v>
      </c>
    </row>
    <row r="7" spans="1:23" ht="78.75" x14ac:dyDescent="0.2">
      <c r="A7" s="363"/>
      <c r="B7" s="370"/>
      <c r="C7" s="365"/>
      <c r="D7" s="361" t="s">
        <v>58</v>
      </c>
      <c r="E7" s="358" t="s">
        <v>1217</v>
      </c>
      <c r="F7" s="359" t="s">
        <v>60</v>
      </c>
      <c r="G7" s="358" t="s">
        <v>1218</v>
      </c>
      <c r="H7" s="360" t="s">
        <v>621</v>
      </c>
      <c r="I7" s="360" t="s">
        <v>33</v>
      </c>
      <c r="J7" s="361" t="s">
        <v>898</v>
      </c>
      <c r="K7" s="356" t="s">
        <v>1219</v>
      </c>
      <c r="L7" s="356" t="s">
        <v>879</v>
      </c>
      <c r="M7" s="356" t="s">
        <v>54</v>
      </c>
      <c r="N7" s="356" t="s">
        <v>37</v>
      </c>
      <c r="O7" s="356" t="s">
        <v>55</v>
      </c>
      <c r="P7" s="371"/>
      <c r="Q7" s="371"/>
      <c r="R7" s="371"/>
      <c r="S7" s="371"/>
      <c r="T7" s="371"/>
      <c r="U7" s="371"/>
      <c r="V7" s="372"/>
      <c r="W7" s="371"/>
    </row>
    <row r="8" spans="1:23" ht="48.6" customHeight="1" x14ac:dyDescent="0.2">
      <c r="A8" s="363"/>
      <c r="B8" s="355">
        <v>3</v>
      </c>
      <c r="C8" s="356" t="s">
        <v>1220</v>
      </c>
      <c r="D8" s="359" t="s">
        <v>65</v>
      </c>
      <c r="E8" s="373" t="s">
        <v>1221</v>
      </c>
      <c r="F8" s="359" t="s">
        <v>66</v>
      </c>
      <c r="G8" s="373" t="s">
        <v>1222</v>
      </c>
      <c r="H8" s="356" t="s">
        <v>621</v>
      </c>
      <c r="I8" s="356" t="s">
        <v>33</v>
      </c>
      <c r="J8" s="361" t="s">
        <v>898</v>
      </c>
      <c r="K8" s="356" t="s">
        <v>1223</v>
      </c>
      <c r="L8" s="356" t="s">
        <v>879</v>
      </c>
      <c r="M8" s="356" t="s">
        <v>54</v>
      </c>
      <c r="N8" s="356" t="s">
        <v>54</v>
      </c>
      <c r="O8" s="356" t="s">
        <v>54</v>
      </c>
      <c r="P8" s="356" t="s">
        <v>123</v>
      </c>
      <c r="Q8" s="356" t="s">
        <v>1224</v>
      </c>
      <c r="R8" s="356" t="s">
        <v>886</v>
      </c>
      <c r="S8" s="356" t="s">
        <v>89</v>
      </c>
      <c r="T8" s="356" t="s">
        <v>42</v>
      </c>
      <c r="U8" s="356" t="s">
        <v>1225</v>
      </c>
      <c r="V8" s="362">
        <v>1</v>
      </c>
      <c r="W8" s="356" t="s">
        <v>43</v>
      </c>
    </row>
    <row r="9" spans="1:23" ht="78.75" x14ac:dyDescent="0.2">
      <c r="A9" s="363"/>
      <c r="B9" s="355">
        <v>4</v>
      </c>
      <c r="C9" s="356" t="s">
        <v>1226</v>
      </c>
      <c r="D9" s="374" t="s">
        <v>70</v>
      </c>
      <c r="E9" s="358" t="s">
        <v>1227</v>
      </c>
      <c r="F9" s="359" t="s">
        <v>225</v>
      </c>
      <c r="G9" s="358" t="s">
        <v>1228</v>
      </c>
      <c r="H9" s="356" t="s">
        <v>621</v>
      </c>
      <c r="I9" s="356" t="s">
        <v>33</v>
      </c>
      <c r="J9" s="360" t="s">
        <v>1241</v>
      </c>
      <c r="K9" s="356" t="s">
        <v>1229</v>
      </c>
      <c r="L9" s="356" t="s">
        <v>879</v>
      </c>
      <c r="M9" s="356" t="s">
        <v>231</v>
      </c>
      <c r="N9" s="356" t="s">
        <v>231</v>
      </c>
      <c r="O9" s="356" t="s">
        <v>1230</v>
      </c>
      <c r="P9" s="356" t="s">
        <v>123</v>
      </c>
      <c r="Q9" s="356" t="s">
        <v>1231</v>
      </c>
      <c r="R9" s="356" t="s">
        <v>1216</v>
      </c>
      <c r="S9" s="356" t="s">
        <v>89</v>
      </c>
      <c r="T9" s="356" t="s">
        <v>42</v>
      </c>
      <c r="U9" s="356" t="s">
        <v>892</v>
      </c>
      <c r="V9" s="362">
        <v>0.2</v>
      </c>
      <c r="W9" s="356" t="s">
        <v>43</v>
      </c>
    </row>
    <row r="10" spans="1:23" ht="78.75" x14ac:dyDescent="0.2">
      <c r="A10" s="363"/>
      <c r="B10" s="375">
        <v>5</v>
      </c>
      <c r="C10" s="365" t="s">
        <v>1232</v>
      </c>
      <c r="D10" s="374" t="s">
        <v>83</v>
      </c>
      <c r="E10" s="358" t="s">
        <v>1233</v>
      </c>
      <c r="F10" s="359" t="s">
        <v>85</v>
      </c>
      <c r="G10" s="358" t="s">
        <v>1234</v>
      </c>
      <c r="H10" s="356" t="s">
        <v>621</v>
      </c>
      <c r="I10" s="356" t="s">
        <v>33</v>
      </c>
      <c r="J10" s="359" t="s">
        <v>361</v>
      </c>
      <c r="K10" s="356" t="s">
        <v>1235</v>
      </c>
      <c r="L10" s="356" t="s">
        <v>879</v>
      </c>
      <c r="M10" s="356" t="s">
        <v>54</v>
      </c>
      <c r="N10" s="356" t="s">
        <v>37</v>
      </c>
      <c r="O10" s="356" t="s">
        <v>55</v>
      </c>
      <c r="P10" s="368" t="s">
        <v>123</v>
      </c>
      <c r="Q10" s="368" t="s">
        <v>1142</v>
      </c>
      <c r="R10" s="356" t="s">
        <v>110</v>
      </c>
      <c r="S10" s="368" t="s">
        <v>89</v>
      </c>
      <c r="T10" s="368" t="s">
        <v>42</v>
      </c>
      <c r="U10" s="356" t="s">
        <v>881</v>
      </c>
      <c r="V10" s="362">
        <v>1</v>
      </c>
      <c r="W10" s="356" t="s">
        <v>43</v>
      </c>
    </row>
    <row r="11" spans="1:23" ht="150.75" customHeight="1" x14ac:dyDescent="0.2">
      <c r="A11" s="376"/>
      <c r="B11" s="377"/>
      <c r="C11" s="365"/>
      <c r="D11" s="374" t="s">
        <v>245</v>
      </c>
      <c r="E11" s="358" t="s">
        <v>1236</v>
      </c>
      <c r="F11" s="359" t="s">
        <v>246</v>
      </c>
      <c r="G11" s="358" t="s">
        <v>570</v>
      </c>
      <c r="H11" s="356" t="s">
        <v>621</v>
      </c>
      <c r="I11" s="356" t="s">
        <v>52</v>
      </c>
      <c r="J11" s="356" t="s">
        <v>1241</v>
      </c>
      <c r="K11" s="356" t="s">
        <v>1237</v>
      </c>
      <c r="L11" s="356" t="s">
        <v>879</v>
      </c>
      <c r="M11" s="356" t="s">
        <v>54</v>
      </c>
      <c r="N11" s="356" t="s">
        <v>54</v>
      </c>
      <c r="O11" s="356" t="s">
        <v>54</v>
      </c>
      <c r="P11" s="371"/>
      <c r="Q11" s="371"/>
      <c r="R11" s="356" t="s">
        <v>161</v>
      </c>
      <c r="S11" s="371"/>
      <c r="T11" s="371"/>
      <c r="U11" s="356" t="s">
        <v>1238</v>
      </c>
      <c r="V11" s="362">
        <v>1</v>
      </c>
      <c r="W11" s="356" t="s">
        <v>43</v>
      </c>
    </row>
  </sheetData>
  <mergeCells count="38">
    <mergeCell ref="H3:H4"/>
    <mergeCell ref="I3:I4"/>
    <mergeCell ref="J3:J4"/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W6:W7"/>
    <mergeCell ref="B10:B11"/>
    <mergeCell ref="C10:C11"/>
    <mergeCell ref="P10:P11"/>
    <mergeCell ref="Q10:Q11"/>
    <mergeCell ref="S10:S11"/>
    <mergeCell ref="T10:T11"/>
    <mergeCell ref="R6:R7"/>
    <mergeCell ref="S6:S7"/>
    <mergeCell ref="T6:T7"/>
    <mergeCell ref="U6:U7"/>
    <mergeCell ref="V6:V7"/>
    <mergeCell ref="A5:A11"/>
    <mergeCell ref="B6:B7"/>
    <mergeCell ref="C6:C7"/>
    <mergeCell ref="P6:P7"/>
    <mergeCell ref="Q6:Q7"/>
    <mergeCell ref="K2:O2"/>
    <mergeCell ref="P2:W2"/>
    <mergeCell ref="K3:K4"/>
    <mergeCell ref="L3:L4"/>
    <mergeCell ref="M3:O3"/>
    <mergeCell ref="P3:P4"/>
    <mergeCell ref="Q3:Q4"/>
    <mergeCell ref="R3:R4"/>
    <mergeCell ref="S3:W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8"/>
  <sheetViews>
    <sheetView topLeftCell="A10" zoomScale="60" zoomScaleNormal="60" workbookViewId="0">
      <selection activeCell="Z16" sqref="Z16"/>
    </sheetView>
  </sheetViews>
  <sheetFormatPr defaultRowHeight="15" x14ac:dyDescent="0.25"/>
  <cols>
    <col min="1" max="1" width="15.5703125" customWidth="1"/>
    <col min="2" max="2" width="11.140625" customWidth="1"/>
    <col min="3" max="3" width="32.140625" customWidth="1"/>
    <col min="4" max="4" width="15" customWidth="1"/>
    <col min="5" max="5" width="44.5703125" customWidth="1"/>
    <col min="6" max="6" width="6.140625" customWidth="1"/>
    <col min="7" max="7" width="36.7109375" customWidth="1"/>
    <col min="8" max="8" width="26.42578125" customWidth="1"/>
    <col min="9" max="9" width="23.140625" customWidth="1"/>
    <col min="10" max="10" width="31.7109375" customWidth="1"/>
    <col min="11" max="11" width="38.28515625" customWidth="1"/>
    <col min="12" max="12" width="36.5703125" style="14" customWidth="1"/>
    <col min="14" max="14" width="9.7109375" customWidth="1"/>
    <col min="15" max="15" width="18.140625" customWidth="1"/>
    <col min="16" max="16" width="32.140625" customWidth="1"/>
    <col min="17" max="17" width="42.85546875" customWidth="1"/>
    <col min="18" max="18" width="27.28515625" customWidth="1"/>
    <col min="19" max="19" width="19" customWidth="1"/>
    <col min="20" max="20" width="24.7109375" style="1" customWidth="1"/>
    <col min="21" max="21" width="28" style="2" customWidth="1"/>
    <col min="22" max="22" width="8.7109375" style="3"/>
    <col min="23" max="23" width="20.7109375" customWidth="1"/>
  </cols>
  <sheetData>
    <row r="1" spans="1:23" ht="35.1" customHeight="1" x14ac:dyDescent="0.35">
      <c r="A1" s="284" t="s">
        <v>0</v>
      </c>
      <c r="B1" s="285"/>
      <c r="C1" s="285"/>
      <c r="D1" s="285"/>
      <c r="E1" s="285"/>
      <c r="F1" s="285"/>
      <c r="G1" s="285"/>
      <c r="H1" s="285"/>
      <c r="I1" s="285"/>
      <c r="J1" s="286"/>
      <c r="K1" s="287"/>
      <c r="L1" s="401"/>
      <c r="M1" s="287"/>
      <c r="N1" s="287"/>
      <c r="O1" s="287"/>
      <c r="P1" s="287"/>
      <c r="Q1" s="287"/>
      <c r="R1" s="287"/>
      <c r="S1" s="287"/>
      <c r="T1" s="288"/>
      <c r="U1" s="402"/>
      <c r="V1" s="289"/>
      <c r="W1" s="287"/>
    </row>
    <row r="2" spans="1:23" ht="36.6" customHeight="1" thickBot="1" x14ac:dyDescent="0.3">
      <c r="A2" s="290" t="s">
        <v>1</v>
      </c>
      <c r="B2" s="291"/>
      <c r="C2" s="291"/>
      <c r="D2" s="291"/>
      <c r="E2" s="291"/>
      <c r="F2" s="291"/>
      <c r="G2" s="291"/>
      <c r="H2" s="291"/>
      <c r="I2" s="291"/>
      <c r="J2" s="292"/>
      <c r="K2" s="293" t="s">
        <v>2</v>
      </c>
      <c r="L2" s="293"/>
      <c r="M2" s="293"/>
      <c r="N2" s="293"/>
      <c r="O2" s="293"/>
      <c r="P2" s="294" t="s">
        <v>3</v>
      </c>
      <c r="Q2" s="295"/>
      <c r="R2" s="295"/>
      <c r="S2" s="295"/>
      <c r="T2" s="295"/>
      <c r="U2" s="295"/>
      <c r="V2" s="295"/>
      <c r="W2" s="296"/>
    </row>
    <row r="3" spans="1:23" ht="14.45" customHeight="1" x14ac:dyDescent="0.25">
      <c r="A3" s="297" t="s">
        <v>4</v>
      </c>
      <c r="B3" s="297" t="s">
        <v>5</v>
      </c>
      <c r="C3" s="298" t="s">
        <v>1245</v>
      </c>
      <c r="D3" s="297" t="s">
        <v>6</v>
      </c>
      <c r="E3" s="298" t="s">
        <v>1246</v>
      </c>
      <c r="F3" s="297" t="s">
        <v>7</v>
      </c>
      <c r="G3" s="299" t="s">
        <v>1247</v>
      </c>
      <c r="H3" s="299" t="s">
        <v>8</v>
      </c>
      <c r="I3" s="299" t="s">
        <v>9</v>
      </c>
      <c r="J3" s="299" t="s">
        <v>10</v>
      </c>
      <c r="K3" s="300" t="s">
        <v>11</v>
      </c>
      <c r="L3" s="300" t="s">
        <v>12</v>
      </c>
      <c r="M3" s="301" t="s">
        <v>13</v>
      </c>
      <c r="N3" s="301"/>
      <c r="O3" s="302"/>
      <c r="P3" s="303" t="s">
        <v>14</v>
      </c>
      <c r="Q3" s="303" t="s">
        <v>15</v>
      </c>
      <c r="R3" s="303" t="s">
        <v>16</v>
      </c>
      <c r="S3" s="304" t="s">
        <v>17</v>
      </c>
      <c r="T3" s="304"/>
      <c r="U3" s="304"/>
      <c r="V3" s="304"/>
      <c r="W3" s="305"/>
    </row>
    <row r="4" spans="1:23" ht="87" customHeight="1" x14ac:dyDescent="0.25">
      <c r="A4" s="297"/>
      <c r="B4" s="297"/>
      <c r="C4" s="306"/>
      <c r="D4" s="297"/>
      <c r="E4" s="306"/>
      <c r="F4" s="297"/>
      <c r="G4" s="307"/>
      <c r="H4" s="299"/>
      <c r="I4" s="299"/>
      <c r="J4" s="299"/>
      <c r="K4" s="300"/>
      <c r="L4" s="300"/>
      <c r="M4" s="308" t="s">
        <v>18</v>
      </c>
      <c r="N4" s="308" t="s">
        <v>19</v>
      </c>
      <c r="O4" s="308" t="s">
        <v>20</v>
      </c>
      <c r="P4" s="303"/>
      <c r="Q4" s="303"/>
      <c r="R4" s="303"/>
      <c r="S4" s="332" t="s">
        <v>21</v>
      </c>
      <c r="T4" s="309" t="s">
        <v>22</v>
      </c>
      <c r="U4" s="333" t="s">
        <v>23</v>
      </c>
      <c r="V4" s="309" t="s">
        <v>24</v>
      </c>
      <c r="W4" s="332" t="s">
        <v>25</v>
      </c>
    </row>
    <row r="5" spans="1:23" ht="63" customHeight="1" x14ac:dyDescent="0.25">
      <c r="A5" s="310" t="s">
        <v>26</v>
      </c>
      <c r="B5" s="311">
        <v>1</v>
      </c>
      <c r="C5" s="311" t="s">
        <v>27</v>
      </c>
      <c r="D5" s="403" t="s">
        <v>28</v>
      </c>
      <c r="E5" s="312" t="s">
        <v>29</v>
      </c>
      <c r="F5" s="312" t="s">
        <v>30</v>
      </c>
      <c r="G5" s="312" t="s">
        <v>31</v>
      </c>
      <c r="H5" s="312" t="s">
        <v>67</v>
      </c>
      <c r="I5" s="312" t="s">
        <v>33</v>
      </c>
      <c r="J5" s="312" t="s">
        <v>34</v>
      </c>
      <c r="K5" s="312" t="s">
        <v>35</v>
      </c>
      <c r="L5" s="324" t="s">
        <v>36</v>
      </c>
      <c r="M5" s="312" t="s">
        <v>37</v>
      </c>
      <c r="N5" s="312" t="s">
        <v>37</v>
      </c>
      <c r="O5" s="312" t="s">
        <v>38</v>
      </c>
      <c r="P5" s="311" t="s">
        <v>39</v>
      </c>
      <c r="Q5" s="404" t="s">
        <v>196</v>
      </c>
      <c r="R5" s="311" t="s">
        <v>40</v>
      </c>
      <c r="S5" s="311" t="s">
        <v>41</v>
      </c>
      <c r="T5" s="405" t="s">
        <v>42</v>
      </c>
      <c r="U5" s="406" t="s">
        <v>199</v>
      </c>
      <c r="V5" s="335">
        <v>1</v>
      </c>
      <c r="W5" s="311" t="s">
        <v>1255</v>
      </c>
    </row>
    <row r="6" spans="1:23" ht="261.75" customHeight="1" x14ac:dyDescent="0.25">
      <c r="A6" s="310"/>
      <c r="B6" s="320"/>
      <c r="C6" s="320"/>
      <c r="D6" s="407" t="s">
        <v>44</v>
      </c>
      <c r="E6" s="312" t="s">
        <v>45</v>
      </c>
      <c r="F6" s="312" t="s">
        <v>46</v>
      </c>
      <c r="G6" s="312" t="s">
        <v>45</v>
      </c>
      <c r="H6" s="312" t="s">
        <v>67</v>
      </c>
      <c r="I6" s="312" t="s">
        <v>33</v>
      </c>
      <c r="J6" s="312" t="s">
        <v>34</v>
      </c>
      <c r="K6" s="315" t="s">
        <v>198</v>
      </c>
      <c r="L6" s="324" t="s">
        <v>36</v>
      </c>
      <c r="M6" s="312" t="s">
        <v>37</v>
      </c>
      <c r="N6" s="312" t="s">
        <v>37</v>
      </c>
      <c r="O6" s="312" t="s">
        <v>38</v>
      </c>
      <c r="P6" s="320"/>
      <c r="Q6" s="408"/>
      <c r="R6" s="320"/>
      <c r="S6" s="320"/>
      <c r="T6" s="409"/>
      <c r="U6" s="410"/>
      <c r="V6" s="336"/>
      <c r="W6" s="320"/>
    </row>
    <row r="7" spans="1:23" ht="57" customHeight="1" x14ac:dyDescent="0.25">
      <c r="A7" s="310"/>
      <c r="B7" s="311">
        <v>2</v>
      </c>
      <c r="C7" s="411" t="s">
        <v>47</v>
      </c>
      <c r="D7" s="312" t="s">
        <v>48</v>
      </c>
      <c r="E7" s="312" t="s">
        <v>49</v>
      </c>
      <c r="F7" s="312" t="s">
        <v>50</v>
      </c>
      <c r="G7" s="312" t="s">
        <v>51</v>
      </c>
      <c r="H7" s="312" t="s">
        <v>67</v>
      </c>
      <c r="I7" s="312" t="s">
        <v>52</v>
      </c>
      <c r="J7" s="312" t="s">
        <v>34</v>
      </c>
      <c r="K7" s="312" t="s">
        <v>53</v>
      </c>
      <c r="L7" s="324" t="s">
        <v>36</v>
      </c>
      <c r="M7" s="312" t="s">
        <v>37</v>
      </c>
      <c r="N7" s="312" t="s">
        <v>54</v>
      </c>
      <c r="O7" s="312" t="s">
        <v>55</v>
      </c>
      <c r="P7" s="411" t="s">
        <v>56</v>
      </c>
      <c r="Q7" s="312" t="s">
        <v>57</v>
      </c>
      <c r="R7" s="404" t="s">
        <v>197</v>
      </c>
      <c r="S7" s="311" t="s">
        <v>41</v>
      </c>
      <c r="T7" s="311" t="s">
        <v>42</v>
      </c>
      <c r="U7" s="406" t="s">
        <v>200</v>
      </c>
      <c r="V7" s="335">
        <v>1</v>
      </c>
      <c r="W7" s="311" t="s">
        <v>1256</v>
      </c>
    </row>
    <row r="8" spans="1:23" ht="155.25" customHeight="1" x14ac:dyDescent="0.25">
      <c r="A8" s="310"/>
      <c r="B8" s="320"/>
      <c r="C8" s="412"/>
      <c r="D8" s="312" t="s">
        <v>58</v>
      </c>
      <c r="E8" s="312" t="s">
        <v>59</v>
      </c>
      <c r="F8" s="312" t="s">
        <v>60</v>
      </c>
      <c r="G8" s="312" t="s">
        <v>61</v>
      </c>
      <c r="H8" s="312" t="s">
        <v>67</v>
      </c>
      <c r="I8" s="312" t="s">
        <v>52</v>
      </c>
      <c r="J8" s="312" t="s">
        <v>34</v>
      </c>
      <c r="K8" s="312" t="s">
        <v>62</v>
      </c>
      <c r="L8" s="324" t="s">
        <v>63</v>
      </c>
      <c r="M8" s="312" t="s">
        <v>37</v>
      </c>
      <c r="N8" s="312" t="s">
        <v>54</v>
      </c>
      <c r="O8" s="312" t="s">
        <v>55</v>
      </c>
      <c r="P8" s="412"/>
      <c r="Q8" s="312" t="s">
        <v>64</v>
      </c>
      <c r="R8" s="408"/>
      <c r="S8" s="320"/>
      <c r="T8" s="320"/>
      <c r="U8" s="410"/>
      <c r="V8" s="320"/>
      <c r="W8" s="320"/>
    </row>
    <row r="9" spans="1:23" ht="231.75" customHeight="1" x14ac:dyDescent="0.25">
      <c r="A9" s="310" t="s">
        <v>1254</v>
      </c>
      <c r="B9" s="334">
        <v>5</v>
      </c>
      <c r="C9" s="417" t="s">
        <v>82</v>
      </c>
      <c r="D9" s="312" t="s">
        <v>83</v>
      </c>
      <c r="E9" s="323" t="s">
        <v>84</v>
      </c>
      <c r="F9" s="312" t="s">
        <v>85</v>
      </c>
      <c r="G9" s="312" t="s">
        <v>86</v>
      </c>
      <c r="H9" s="312" t="s">
        <v>67</v>
      </c>
      <c r="I9" s="312" t="s">
        <v>52</v>
      </c>
      <c r="J9" s="312" t="s">
        <v>80</v>
      </c>
      <c r="K9" s="407" t="s">
        <v>87</v>
      </c>
      <c r="L9" s="324" t="s">
        <v>88</v>
      </c>
      <c r="M9" s="312" t="s">
        <v>54</v>
      </c>
      <c r="N9" s="312" t="s">
        <v>54</v>
      </c>
      <c r="O9" s="312" t="s">
        <v>54</v>
      </c>
      <c r="P9" s="312" t="s">
        <v>39</v>
      </c>
      <c r="Q9" s="418" t="s">
        <v>203</v>
      </c>
      <c r="R9" s="334" t="s">
        <v>69</v>
      </c>
      <c r="S9" s="334" t="s">
        <v>89</v>
      </c>
      <c r="T9" s="334" t="s">
        <v>42</v>
      </c>
      <c r="U9" s="326" t="s">
        <v>202</v>
      </c>
      <c r="V9" s="328">
        <v>1</v>
      </c>
      <c r="W9" s="314" t="s">
        <v>1255</v>
      </c>
    </row>
    <row r="10" spans="1:23" ht="84" customHeight="1" x14ac:dyDescent="0.25">
      <c r="A10" s="310"/>
      <c r="B10" s="311">
        <v>6</v>
      </c>
      <c r="C10" s="419" t="s">
        <v>90</v>
      </c>
      <c r="D10" s="312" t="s">
        <v>91</v>
      </c>
      <c r="E10" s="323" t="s">
        <v>49</v>
      </c>
      <c r="F10" s="312" t="s">
        <v>92</v>
      </c>
      <c r="G10" s="312" t="s">
        <v>76</v>
      </c>
      <c r="H10" s="312" t="s">
        <v>67</v>
      </c>
      <c r="I10" s="312" t="s">
        <v>52</v>
      </c>
      <c r="J10" s="312" t="s">
        <v>80</v>
      </c>
      <c r="K10" s="407" t="s">
        <v>62</v>
      </c>
      <c r="L10" s="324" t="s">
        <v>63</v>
      </c>
      <c r="M10" s="312" t="s">
        <v>54</v>
      </c>
      <c r="N10" s="312" t="s">
        <v>54</v>
      </c>
      <c r="O10" s="312" t="s">
        <v>54</v>
      </c>
      <c r="P10" s="311" t="s">
        <v>39</v>
      </c>
      <c r="Q10" s="311" t="s">
        <v>81</v>
      </c>
      <c r="R10" s="311" t="s">
        <v>69</v>
      </c>
      <c r="S10" s="311" t="s">
        <v>89</v>
      </c>
      <c r="T10" s="311" t="s">
        <v>42</v>
      </c>
      <c r="U10" s="406" t="s">
        <v>201</v>
      </c>
      <c r="V10" s="335">
        <v>1</v>
      </c>
      <c r="W10" s="311" t="s">
        <v>1255</v>
      </c>
    </row>
    <row r="11" spans="1:23" ht="78" customHeight="1" x14ac:dyDescent="0.25">
      <c r="A11" s="310"/>
      <c r="B11" s="320"/>
      <c r="C11" s="419"/>
      <c r="D11" s="312" t="s">
        <v>93</v>
      </c>
      <c r="E11" s="323" t="s">
        <v>94</v>
      </c>
      <c r="F11" s="312" t="s">
        <v>95</v>
      </c>
      <c r="G11" s="312" t="s">
        <v>61</v>
      </c>
      <c r="H11" s="312" t="s">
        <v>67</v>
      </c>
      <c r="I11" s="312" t="s">
        <v>52</v>
      </c>
      <c r="J11" s="312" t="s">
        <v>80</v>
      </c>
      <c r="K11" s="407" t="s">
        <v>96</v>
      </c>
      <c r="L11" s="324" t="s">
        <v>36</v>
      </c>
      <c r="M11" s="312" t="s">
        <v>54</v>
      </c>
      <c r="N11" s="312" t="s">
        <v>54</v>
      </c>
      <c r="O11" s="312" t="s">
        <v>54</v>
      </c>
      <c r="P11" s="320"/>
      <c r="Q11" s="320"/>
      <c r="R11" s="320"/>
      <c r="S11" s="320"/>
      <c r="T11" s="320"/>
      <c r="U11" s="410"/>
      <c r="V11" s="320"/>
      <c r="W11" s="320"/>
    </row>
    <row r="12" spans="1:23" ht="173.25" customHeight="1" x14ac:dyDescent="0.25">
      <c r="A12" s="310"/>
      <c r="B12" s="334">
        <v>8</v>
      </c>
      <c r="C12" s="421" t="s">
        <v>111</v>
      </c>
      <c r="D12" s="312" t="s">
        <v>112</v>
      </c>
      <c r="E12" s="416" t="s">
        <v>113</v>
      </c>
      <c r="F12" s="312" t="s">
        <v>114</v>
      </c>
      <c r="G12" s="312" t="s">
        <v>115</v>
      </c>
      <c r="H12" s="312" t="s">
        <v>67</v>
      </c>
      <c r="I12" s="312" t="s">
        <v>33</v>
      </c>
      <c r="J12" s="312" t="s">
        <v>68</v>
      </c>
      <c r="K12" s="407" t="s">
        <v>116</v>
      </c>
      <c r="L12" s="324" t="s">
        <v>36</v>
      </c>
      <c r="M12" s="312" t="s">
        <v>54</v>
      </c>
      <c r="N12" s="312" t="s">
        <v>54</v>
      </c>
      <c r="O12" s="312" t="s">
        <v>54</v>
      </c>
      <c r="P12" s="312" t="s">
        <v>39</v>
      </c>
      <c r="Q12" s="407" t="s">
        <v>117</v>
      </c>
      <c r="R12" s="334" t="s">
        <v>110</v>
      </c>
      <c r="S12" s="334" t="s">
        <v>100</v>
      </c>
      <c r="T12" s="334" t="s">
        <v>42</v>
      </c>
      <c r="U12" s="326" t="s">
        <v>204</v>
      </c>
      <c r="V12" s="328">
        <v>1</v>
      </c>
      <c r="W12" s="314" t="s">
        <v>1255</v>
      </c>
    </row>
    <row r="13" spans="1:23" ht="84" x14ac:dyDescent="0.25">
      <c r="A13" s="310"/>
      <c r="B13" s="422">
        <v>9</v>
      </c>
      <c r="C13" s="413" t="s">
        <v>118</v>
      </c>
      <c r="D13" s="312" t="s">
        <v>119</v>
      </c>
      <c r="E13" s="414" t="s">
        <v>120</v>
      </c>
      <c r="F13" s="312" t="s">
        <v>121</v>
      </c>
      <c r="G13" s="312" t="s">
        <v>122</v>
      </c>
      <c r="H13" s="311" t="s">
        <v>67</v>
      </c>
      <c r="I13" s="311" t="s">
        <v>33</v>
      </c>
      <c r="J13" s="311" t="s">
        <v>68</v>
      </c>
      <c r="K13" s="312" t="s">
        <v>62</v>
      </c>
      <c r="L13" s="324" t="s">
        <v>63</v>
      </c>
      <c r="M13" s="312" t="s">
        <v>37</v>
      </c>
      <c r="N13" s="312" t="s">
        <v>54</v>
      </c>
      <c r="O13" s="312" t="s">
        <v>55</v>
      </c>
      <c r="P13" s="311" t="s">
        <v>123</v>
      </c>
      <c r="Q13" s="312" t="s">
        <v>124</v>
      </c>
      <c r="R13" s="311" t="s">
        <v>110</v>
      </c>
      <c r="S13" s="311" t="s">
        <v>100</v>
      </c>
      <c r="T13" s="311" t="s">
        <v>42</v>
      </c>
      <c r="U13" s="423" t="s">
        <v>205</v>
      </c>
      <c r="V13" s="335">
        <v>1</v>
      </c>
      <c r="W13" s="311" t="s">
        <v>1255</v>
      </c>
    </row>
    <row r="14" spans="1:23" ht="189" x14ac:dyDescent="0.25">
      <c r="A14" s="310"/>
      <c r="B14" s="424"/>
      <c r="C14" s="415"/>
      <c r="D14" s="403" t="s">
        <v>125</v>
      </c>
      <c r="E14" s="416" t="s">
        <v>126</v>
      </c>
      <c r="F14" s="312" t="s">
        <v>127</v>
      </c>
      <c r="G14" s="312" t="s">
        <v>128</v>
      </c>
      <c r="H14" s="320"/>
      <c r="I14" s="320"/>
      <c r="J14" s="320"/>
      <c r="K14" s="312" t="s">
        <v>129</v>
      </c>
      <c r="L14" s="324" t="s">
        <v>130</v>
      </c>
      <c r="M14" s="312" t="s">
        <v>54</v>
      </c>
      <c r="N14" s="312" t="s">
        <v>54</v>
      </c>
      <c r="O14" s="312" t="s">
        <v>54</v>
      </c>
      <c r="P14" s="320"/>
      <c r="Q14" s="312" t="s">
        <v>131</v>
      </c>
      <c r="R14" s="320"/>
      <c r="S14" s="320"/>
      <c r="T14" s="320"/>
      <c r="U14" s="425" t="s">
        <v>206</v>
      </c>
      <c r="V14" s="320"/>
      <c r="W14" s="320"/>
    </row>
    <row r="15" spans="1:23" ht="67.5" customHeight="1" x14ac:dyDescent="0.25">
      <c r="A15" s="310"/>
      <c r="B15" s="422">
        <v>10</v>
      </c>
      <c r="C15" s="427" t="s">
        <v>132</v>
      </c>
      <c r="D15" s="312" t="s">
        <v>133</v>
      </c>
      <c r="E15" s="323" t="s">
        <v>134</v>
      </c>
      <c r="F15" s="312" t="s">
        <v>135</v>
      </c>
      <c r="G15" s="312" t="s">
        <v>122</v>
      </c>
      <c r="H15" s="311" t="s">
        <v>67</v>
      </c>
      <c r="I15" s="311" t="s">
        <v>33</v>
      </c>
      <c r="J15" s="311" t="s">
        <v>68</v>
      </c>
      <c r="K15" s="312" t="s">
        <v>62</v>
      </c>
      <c r="L15" s="324" t="s">
        <v>63</v>
      </c>
      <c r="M15" s="312" t="s">
        <v>54</v>
      </c>
      <c r="N15" s="312" t="s">
        <v>54</v>
      </c>
      <c r="O15" s="312" t="s">
        <v>54</v>
      </c>
      <c r="P15" s="311" t="s">
        <v>123</v>
      </c>
      <c r="Q15" s="312" t="s">
        <v>136</v>
      </c>
      <c r="R15" s="311" t="s">
        <v>110</v>
      </c>
      <c r="S15" s="311" t="s">
        <v>100</v>
      </c>
      <c r="T15" s="311" t="s">
        <v>42</v>
      </c>
      <c r="U15" s="406" t="s">
        <v>137</v>
      </c>
      <c r="V15" s="335">
        <v>1</v>
      </c>
      <c r="W15" s="311" t="s">
        <v>1255</v>
      </c>
    </row>
    <row r="16" spans="1:23" ht="126" x14ac:dyDescent="0.25">
      <c r="A16" s="310"/>
      <c r="B16" s="426"/>
      <c r="C16" s="427"/>
      <c r="D16" s="312" t="s">
        <v>138</v>
      </c>
      <c r="E16" s="323" t="s">
        <v>139</v>
      </c>
      <c r="F16" s="312" t="s">
        <v>140</v>
      </c>
      <c r="G16" s="312" t="s">
        <v>128</v>
      </c>
      <c r="H16" s="317"/>
      <c r="I16" s="317"/>
      <c r="J16" s="317"/>
      <c r="K16" s="312" t="s">
        <v>141</v>
      </c>
      <c r="L16" s="324" t="s">
        <v>36</v>
      </c>
      <c r="M16" s="312" t="s">
        <v>54</v>
      </c>
      <c r="N16" s="312" t="s">
        <v>54</v>
      </c>
      <c r="O16" s="312" t="s">
        <v>54</v>
      </c>
      <c r="P16" s="317"/>
      <c r="Q16" s="312" t="s">
        <v>81</v>
      </c>
      <c r="R16" s="317"/>
      <c r="S16" s="317"/>
      <c r="T16" s="317"/>
      <c r="U16" s="420"/>
      <c r="V16" s="317"/>
      <c r="W16" s="317"/>
    </row>
    <row r="17" spans="1:23" ht="60" customHeight="1" x14ac:dyDescent="0.25">
      <c r="A17" s="310"/>
      <c r="B17" s="424"/>
      <c r="C17" s="427"/>
      <c r="D17" s="312" t="s">
        <v>142</v>
      </c>
      <c r="E17" s="323" t="s">
        <v>143</v>
      </c>
      <c r="F17" s="312" t="s">
        <v>144</v>
      </c>
      <c r="G17" s="312" t="s">
        <v>145</v>
      </c>
      <c r="H17" s="320"/>
      <c r="I17" s="320"/>
      <c r="J17" s="320"/>
      <c r="K17" s="312" t="s">
        <v>146</v>
      </c>
      <c r="L17" s="324" t="s">
        <v>36</v>
      </c>
      <c r="M17" s="312" t="s">
        <v>54</v>
      </c>
      <c r="N17" s="312" t="s">
        <v>54</v>
      </c>
      <c r="O17" s="312" t="s">
        <v>54</v>
      </c>
      <c r="P17" s="320"/>
      <c r="Q17" s="312" t="s">
        <v>81</v>
      </c>
      <c r="R17" s="320"/>
      <c r="S17" s="320"/>
      <c r="T17" s="320"/>
      <c r="U17" s="410"/>
      <c r="V17" s="320"/>
      <c r="W17" s="320"/>
    </row>
    <row r="18" spans="1:23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6"/>
      <c r="M18" s="11"/>
      <c r="N18" s="11"/>
      <c r="O18" s="11"/>
      <c r="P18" s="11"/>
      <c r="Q18" s="11"/>
      <c r="R18" s="11"/>
      <c r="S18" s="11"/>
      <c r="T18" s="12"/>
      <c r="U18" s="13"/>
    </row>
    <row r="19" spans="1:23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6"/>
      <c r="M19" s="11"/>
      <c r="N19" s="11"/>
      <c r="O19" s="11"/>
      <c r="P19" s="11"/>
      <c r="Q19" s="11"/>
      <c r="R19" s="11"/>
      <c r="S19" s="11"/>
      <c r="T19" s="12"/>
      <c r="U19" s="13"/>
    </row>
    <row r="20" spans="1:23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6"/>
      <c r="M20" s="11"/>
      <c r="N20" s="11"/>
      <c r="O20" s="11"/>
      <c r="P20" s="11"/>
      <c r="Q20" s="11"/>
      <c r="R20" s="11"/>
      <c r="S20" s="11"/>
      <c r="T20" s="12"/>
      <c r="U20" s="13"/>
    </row>
    <row r="21" spans="1:23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6"/>
      <c r="M21" s="11"/>
      <c r="N21" s="11"/>
      <c r="O21" s="11"/>
      <c r="P21" s="11"/>
      <c r="Q21" s="11"/>
      <c r="R21" s="11"/>
      <c r="S21" s="11"/>
      <c r="T21" s="12"/>
      <c r="U21" s="13"/>
    </row>
    <row r="22" spans="1:23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6"/>
      <c r="M22" s="11"/>
      <c r="N22" s="11"/>
      <c r="O22" s="11"/>
      <c r="P22" s="11"/>
      <c r="Q22" s="11"/>
      <c r="R22" s="11"/>
      <c r="S22" s="11"/>
      <c r="T22" s="12"/>
      <c r="U22" s="13"/>
    </row>
    <row r="23" spans="1:23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6"/>
      <c r="M23" s="11"/>
      <c r="N23" s="11"/>
      <c r="O23" s="11"/>
      <c r="P23" s="11"/>
      <c r="Q23" s="11"/>
      <c r="R23" s="11"/>
      <c r="S23" s="11"/>
      <c r="T23" s="12"/>
      <c r="U23" s="13"/>
    </row>
    <row r="24" spans="1:23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6"/>
      <c r="M24" s="11"/>
      <c r="N24" s="11"/>
      <c r="O24" s="11"/>
      <c r="P24" s="11"/>
      <c r="Q24" s="11"/>
      <c r="R24" s="11"/>
      <c r="S24" s="11"/>
      <c r="T24" s="12"/>
      <c r="U24" s="13"/>
    </row>
    <row r="25" spans="1:23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6"/>
      <c r="M25" s="11"/>
      <c r="N25" s="11"/>
      <c r="O25" s="11"/>
      <c r="P25" s="11"/>
      <c r="Q25" s="11"/>
      <c r="R25" s="11"/>
      <c r="S25" s="11"/>
      <c r="T25" s="12"/>
      <c r="U25" s="13"/>
    </row>
    <row r="26" spans="1:23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6"/>
      <c r="M26" s="11"/>
      <c r="N26" s="11"/>
      <c r="O26" s="11"/>
      <c r="P26" s="11"/>
      <c r="Q26" s="11"/>
      <c r="R26" s="11"/>
      <c r="S26" s="11"/>
      <c r="T26" s="12"/>
      <c r="U26" s="13"/>
    </row>
    <row r="27" spans="1:23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6"/>
      <c r="M27" s="11"/>
      <c r="N27" s="11"/>
      <c r="O27" s="11"/>
      <c r="P27" s="11"/>
      <c r="Q27" s="11"/>
      <c r="R27" s="11"/>
      <c r="S27" s="11"/>
      <c r="T27" s="12"/>
      <c r="U27" s="13"/>
    </row>
    <row r="28" spans="1:23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6"/>
      <c r="M28" s="11"/>
      <c r="N28" s="11"/>
      <c r="O28" s="11"/>
      <c r="P28" s="11"/>
      <c r="Q28" s="11"/>
      <c r="R28" s="11"/>
      <c r="S28" s="11"/>
      <c r="T28" s="12"/>
      <c r="U28" s="13"/>
    </row>
    <row r="29" spans="1:23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6"/>
      <c r="M29" s="11"/>
      <c r="N29" s="11"/>
      <c r="O29" s="11"/>
      <c r="P29" s="11"/>
      <c r="Q29" s="11"/>
      <c r="R29" s="11"/>
      <c r="S29" s="11"/>
      <c r="T29" s="12"/>
      <c r="U29" s="13"/>
    </row>
    <row r="30" spans="1:23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6"/>
      <c r="M30" s="11"/>
      <c r="N30" s="11"/>
      <c r="O30" s="11"/>
      <c r="P30" s="11"/>
      <c r="Q30" s="11"/>
      <c r="R30" s="11"/>
      <c r="S30" s="11"/>
      <c r="T30" s="12"/>
      <c r="U30" s="13"/>
    </row>
    <row r="31" spans="1:23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6"/>
      <c r="M31" s="11"/>
      <c r="N31" s="11"/>
      <c r="O31" s="11"/>
      <c r="P31" s="11"/>
      <c r="Q31" s="11"/>
      <c r="R31" s="11"/>
      <c r="S31" s="11"/>
      <c r="T31" s="12"/>
      <c r="U31" s="13"/>
    </row>
    <row r="32" spans="1:23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6"/>
      <c r="M32" s="11"/>
      <c r="N32" s="11"/>
      <c r="O32" s="11"/>
      <c r="P32" s="11"/>
      <c r="Q32" s="11"/>
      <c r="R32" s="11"/>
      <c r="S32" s="11"/>
      <c r="T32" s="12"/>
      <c r="U32" s="13"/>
    </row>
    <row r="33" spans="1:21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6"/>
      <c r="M33" s="11"/>
      <c r="N33" s="11"/>
      <c r="O33" s="11"/>
      <c r="P33" s="11"/>
      <c r="Q33" s="11"/>
      <c r="R33" s="11"/>
      <c r="S33" s="11"/>
      <c r="T33" s="12"/>
      <c r="U33" s="13"/>
    </row>
    <row r="34" spans="1:2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6"/>
      <c r="M34" s="11"/>
      <c r="N34" s="11"/>
      <c r="O34" s="11"/>
      <c r="P34" s="11"/>
      <c r="Q34" s="11"/>
      <c r="R34" s="11"/>
      <c r="S34" s="11"/>
      <c r="T34" s="12"/>
      <c r="U34" s="13"/>
    </row>
    <row r="35" spans="1:2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6"/>
      <c r="M35" s="11"/>
      <c r="N35" s="11"/>
      <c r="O35" s="11"/>
      <c r="P35" s="11"/>
      <c r="Q35" s="11"/>
      <c r="R35" s="11"/>
      <c r="S35" s="11"/>
      <c r="T35" s="12"/>
      <c r="U35" s="13"/>
    </row>
    <row r="36" spans="1:2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6"/>
      <c r="M36" s="11"/>
      <c r="N36" s="11"/>
      <c r="O36" s="11"/>
      <c r="P36" s="11"/>
      <c r="Q36" s="11"/>
      <c r="R36" s="11"/>
      <c r="S36" s="11"/>
      <c r="T36" s="12"/>
      <c r="U36" s="13"/>
    </row>
    <row r="37" spans="1:2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6"/>
      <c r="M37" s="11"/>
      <c r="N37" s="11"/>
      <c r="O37" s="11"/>
      <c r="P37" s="11"/>
      <c r="Q37" s="11"/>
      <c r="R37" s="11"/>
      <c r="S37" s="11"/>
      <c r="T37" s="12"/>
      <c r="U37" s="13"/>
    </row>
    <row r="38" spans="1:2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6"/>
      <c r="M38" s="11"/>
      <c r="N38" s="11"/>
      <c r="O38" s="11"/>
      <c r="P38" s="11"/>
      <c r="Q38" s="11"/>
      <c r="R38" s="11"/>
      <c r="S38" s="11"/>
      <c r="T38" s="12"/>
      <c r="U38" s="13"/>
    </row>
    <row r="39" spans="1:2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6"/>
      <c r="M39" s="11"/>
      <c r="N39" s="11"/>
      <c r="O39" s="11"/>
      <c r="P39" s="11"/>
      <c r="Q39" s="11"/>
      <c r="R39" s="11"/>
      <c r="S39" s="11"/>
      <c r="T39" s="12"/>
      <c r="U39" s="13"/>
    </row>
    <row r="40" spans="1:2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6"/>
      <c r="M40" s="11"/>
      <c r="N40" s="11"/>
      <c r="O40" s="11"/>
      <c r="P40" s="11"/>
      <c r="Q40" s="11"/>
      <c r="R40" s="11"/>
      <c r="S40" s="11"/>
      <c r="T40" s="12"/>
      <c r="U40" s="13"/>
    </row>
    <row r="41" spans="1:2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6"/>
      <c r="M41" s="11"/>
      <c r="N41" s="11"/>
      <c r="O41" s="11"/>
      <c r="P41" s="11"/>
      <c r="Q41" s="11"/>
      <c r="R41" s="11"/>
      <c r="S41" s="11"/>
      <c r="T41" s="12"/>
      <c r="U41" s="13"/>
    </row>
    <row r="42" spans="1:2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6"/>
      <c r="M42" s="11"/>
      <c r="N42" s="11"/>
      <c r="O42" s="11"/>
      <c r="P42" s="11"/>
      <c r="Q42" s="11"/>
      <c r="R42" s="11"/>
      <c r="S42" s="11"/>
      <c r="T42" s="12"/>
      <c r="U42" s="13"/>
    </row>
    <row r="43" spans="1:2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6"/>
      <c r="M43" s="11"/>
      <c r="N43" s="11"/>
      <c r="O43" s="11"/>
      <c r="P43" s="11"/>
      <c r="Q43" s="11"/>
      <c r="R43" s="11"/>
      <c r="S43" s="11"/>
      <c r="T43" s="12"/>
      <c r="U43" s="13"/>
    </row>
    <row r="44" spans="1:2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6"/>
      <c r="M44" s="11"/>
      <c r="N44" s="11"/>
      <c r="O44" s="11"/>
      <c r="P44" s="11"/>
      <c r="Q44" s="11"/>
      <c r="R44" s="11"/>
      <c r="S44" s="11"/>
      <c r="T44" s="12"/>
      <c r="U44" s="13"/>
    </row>
    <row r="45" spans="1:2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6"/>
      <c r="M45" s="11"/>
      <c r="N45" s="11"/>
      <c r="O45" s="11"/>
      <c r="P45" s="11"/>
      <c r="Q45" s="11"/>
      <c r="R45" s="11"/>
      <c r="S45" s="11"/>
      <c r="T45" s="12"/>
      <c r="U45" s="13"/>
    </row>
    <row r="46" spans="1:2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6"/>
      <c r="M46" s="11"/>
      <c r="N46" s="11"/>
      <c r="O46" s="11"/>
      <c r="P46" s="11"/>
      <c r="Q46" s="11"/>
      <c r="R46" s="11"/>
      <c r="S46" s="11"/>
      <c r="T46" s="12"/>
      <c r="U46" s="13"/>
    </row>
    <row r="47" spans="1:2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6"/>
      <c r="M47" s="11"/>
      <c r="N47" s="11"/>
      <c r="O47" s="11"/>
      <c r="P47" s="11"/>
      <c r="Q47" s="11"/>
      <c r="R47" s="11"/>
      <c r="S47" s="11"/>
      <c r="T47" s="12"/>
      <c r="U47" s="13"/>
    </row>
    <row r="48" spans="1:2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6"/>
      <c r="M48" s="11"/>
      <c r="N48" s="11"/>
      <c r="O48" s="11"/>
      <c r="P48" s="11"/>
      <c r="Q48" s="11"/>
      <c r="R48" s="11"/>
      <c r="S48" s="11"/>
      <c r="T48" s="12"/>
      <c r="U48" s="13"/>
    </row>
    <row r="49" spans="1:2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6"/>
      <c r="M49" s="11"/>
      <c r="N49" s="11"/>
      <c r="O49" s="11"/>
      <c r="P49" s="11"/>
      <c r="Q49" s="11"/>
      <c r="R49" s="11"/>
      <c r="S49" s="11"/>
      <c r="T49" s="12"/>
      <c r="U49" s="13"/>
    </row>
    <row r="50" spans="1:2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6"/>
      <c r="M50" s="11"/>
      <c r="N50" s="11"/>
      <c r="O50" s="11"/>
      <c r="P50" s="11"/>
      <c r="Q50" s="11"/>
      <c r="R50" s="11"/>
      <c r="S50" s="11"/>
      <c r="T50" s="12"/>
      <c r="U50" s="13"/>
    </row>
    <row r="51" spans="1:2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6"/>
      <c r="M51" s="11"/>
      <c r="N51" s="11"/>
      <c r="O51" s="11"/>
      <c r="P51" s="11"/>
      <c r="Q51" s="11"/>
      <c r="R51" s="11"/>
      <c r="S51" s="11"/>
      <c r="T51" s="12"/>
      <c r="U51" s="13"/>
    </row>
    <row r="52" spans="1:2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6"/>
      <c r="M52" s="11"/>
      <c r="N52" s="11"/>
      <c r="O52" s="11"/>
      <c r="P52" s="11"/>
      <c r="Q52" s="11"/>
      <c r="R52" s="11"/>
      <c r="S52" s="11"/>
      <c r="T52" s="12"/>
      <c r="U52" s="13"/>
    </row>
    <row r="53" spans="1:2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6"/>
      <c r="M53" s="11"/>
      <c r="N53" s="11"/>
      <c r="O53" s="11"/>
      <c r="P53" s="11"/>
      <c r="Q53" s="11"/>
      <c r="R53" s="11"/>
      <c r="S53" s="11"/>
      <c r="T53" s="12"/>
      <c r="U53" s="13"/>
    </row>
    <row r="54" spans="1:2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6"/>
      <c r="M54" s="11"/>
      <c r="N54" s="11"/>
      <c r="O54" s="11"/>
      <c r="P54" s="11"/>
      <c r="Q54" s="11"/>
      <c r="R54" s="11"/>
      <c r="S54" s="11"/>
      <c r="T54" s="12"/>
      <c r="U54" s="13"/>
    </row>
    <row r="55" spans="1:2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6"/>
      <c r="M55" s="11"/>
      <c r="N55" s="11"/>
      <c r="O55" s="11"/>
      <c r="P55" s="11"/>
      <c r="Q55" s="11"/>
      <c r="R55" s="11"/>
      <c r="S55" s="11"/>
      <c r="T55" s="12"/>
      <c r="U55" s="13"/>
    </row>
    <row r="56" spans="1:2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6"/>
      <c r="M56" s="11"/>
      <c r="N56" s="11"/>
      <c r="O56" s="11"/>
      <c r="P56" s="11"/>
      <c r="Q56" s="11"/>
      <c r="R56" s="11"/>
      <c r="S56" s="11"/>
      <c r="T56" s="12"/>
      <c r="U56" s="13"/>
    </row>
    <row r="57" spans="1:2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6"/>
      <c r="M57" s="11"/>
      <c r="N57" s="11"/>
      <c r="O57" s="11"/>
      <c r="P57" s="11"/>
      <c r="Q57" s="11"/>
      <c r="R57" s="11"/>
      <c r="S57" s="11"/>
      <c r="T57" s="12"/>
      <c r="U57" s="13"/>
    </row>
    <row r="58" spans="1:2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6"/>
      <c r="M58" s="11"/>
      <c r="N58" s="11"/>
      <c r="O58" s="11"/>
      <c r="P58" s="11"/>
      <c r="Q58" s="11"/>
      <c r="R58" s="11"/>
      <c r="S58" s="11"/>
      <c r="T58" s="12"/>
      <c r="U58" s="13"/>
    </row>
    <row r="59" spans="1:2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6"/>
      <c r="M59" s="11"/>
      <c r="N59" s="11"/>
      <c r="O59" s="11"/>
      <c r="P59" s="11"/>
      <c r="Q59" s="11"/>
      <c r="R59" s="11"/>
      <c r="S59" s="11"/>
      <c r="T59" s="12"/>
      <c r="U59" s="13"/>
    </row>
    <row r="60" spans="1:2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6"/>
      <c r="M60" s="11"/>
      <c r="N60" s="11"/>
      <c r="O60" s="11"/>
      <c r="P60" s="11"/>
      <c r="Q60" s="11"/>
      <c r="R60" s="11"/>
      <c r="S60" s="11"/>
      <c r="T60" s="12"/>
      <c r="U60" s="13"/>
    </row>
    <row r="61" spans="1:2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6"/>
      <c r="M61" s="11"/>
      <c r="N61" s="11"/>
      <c r="O61" s="11"/>
      <c r="P61" s="11"/>
      <c r="Q61" s="11"/>
      <c r="R61" s="11"/>
      <c r="S61" s="11"/>
      <c r="T61" s="12"/>
      <c r="U61" s="13"/>
    </row>
    <row r="62" spans="1:2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6"/>
      <c r="M62" s="11"/>
      <c r="N62" s="11"/>
      <c r="O62" s="11"/>
      <c r="P62" s="11"/>
      <c r="Q62" s="11"/>
      <c r="R62" s="11"/>
      <c r="S62" s="11"/>
      <c r="T62" s="12"/>
      <c r="U62" s="13"/>
    </row>
    <row r="63" spans="1:2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6"/>
      <c r="M63" s="11"/>
      <c r="N63" s="11"/>
      <c r="O63" s="11"/>
      <c r="P63" s="11"/>
      <c r="Q63" s="11"/>
      <c r="R63" s="11"/>
      <c r="S63" s="11"/>
      <c r="T63" s="12"/>
      <c r="U63" s="13"/>
    </row>
    <row r="64" spans="1:2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6"/>
      <c r="M64" s="11"/>
      <c r="N64" s="11"/>
      <c r="O64" s="11"/>
      <c r="P64" s="11"/>
      <c r="Q64" s="11"/>
      <c r="R64" s="11"/>
      <c r="S64" s="11"/>
      <c r="T64" s="12"/>
      <c r="U64" s="13"/>
    </row>
    <row r="65" spans="1:2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6"/>
      <c r="M65" s="11"/>
      <c r="N65" s="11"/>
      <c r="O65" s="11"/>
      <c r="P65" s="11"/>
      <c r="Q65" s="11"/>
      <c r="R65" s="11"/>
      <c r="S65" s="11"/>
      <c r="T65" s="12"/>
      <c r="U65" s="13"/>
    </row>
    <row r="66" spans="1:2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6"/>
      <c r="M66" s="11"/>
      <c r="N66" s="11"/>
      <c r="O66" s="11"/>
      <c r="P66" s="11"/>
      <c r="Q66" s="11"/>
      <c r="R66" s="11"/>
      <c r="S66" s="11"/>
      <c r="T66" s="12"/>
      <c r="U66" s="13"/>
    </row>
    <row r="67" spans="1:2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6"/>
      <c r="M67" s="11"/>
      <c r="N67" s="11"/>
      <c r="O67" s="11"/>
      <c r="P67" s="11"/>
      <c r="Q67" s="11"/>
      <c r="R67" s="11"/>
      <c r="S67" s="11"/>
      <c r="T67" s="12"/>
      <c r="U67" s="13"/>
    </row>
    <row r="68" spans="1:2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6"/>
      <c r="M68" s="11"/>
      <c r="N68" s="11"/>
      <c r="O68" s="11"/>
      <c r="P68" s="11"/>
      <c r="Q68" s="11"/>
      <c r="R68" s="11"/>
      <c r="S68" s="11"/>
      <c r="T68" s="12"/>
      <c r="U68" s="13"/>
    </row>
  </sheetData>
  <mergeCells count="75">
    <mergeCell ref="A1:J1"/>
    <mergeCell ref="A2:J2"/>
    <mergeCell ref="K2:O2"/>
    <mergeCell ref="P2:W2"/>
    <mergeCell ref="A3:A4"/>
    <mergeCell ref="B3:B4"/>
    <mergeCell ref="C3:C4"/>
    <mergeCell ref="D3:D4"/>
    <mergeCell ref="E3:E4"/>
    <mergeCell ref="F3:F4"/>
    <mergeCell ref="A5:A8"/>
    <mergeCell ref="B5:B6"/>
    <mergeCell ref="C5:C6"/>
    <mergeCell ref="P5:P6"/>
    <mergeCell ref="Q5:Q6"/>
    <mergeCell ref="G3:G4"/>
    <mergeCell ref="H3:H4"/>
    <mergeCell ref="I3:I4"/>
    <mergeCell ref="J3:J4"/>
    <mergeCell ref="K3:K4"/>
    <mergeCell ref="L3:L4"/>
    <mergeCell ref="R5:R6"/>
    <mergeCell ref="S5:S6"/>
    <mergeCell ref="T5:T6"/>
    <mergeCell ref="U5:U6"/>
    <mergeCell ref="V5:V6"/>
    <mergeCell ref="W5:W6"/>
    <mergeCell ref="M3:O3"/>
    <mergeCell ref="P3:P4"/>
    <mergeCell ref="Q3:Q4"/>
    <mergeCell ref="R3:R4"/>
    <mergeCell ref="S3:W3"/>
    <mergeCell ref="U7:U8"/>
    <mergeCell ref="V7:V8"/>
    <mergeCell ref="W7:W8"/>
    <mergeCell ref="B7:B8"/>
    <mergeCell ref="C7:C8"/>
    <mergeCell ref="P7:P8"/>
    <mergeCell ref="R7:R8"/>
    <mergeCell ref="S7:S8"/>
    <mergeCell ref="T7:T8"/>
    <mergeCell ref="A9:A17"/>
    <mergeCell ref="B10:B11"/>
    <mergeCell ref="C10:C11"/>
    <mergeCell ref="P10:P11"/>
    <mergeCell ref="Q10:Q11"/>
    <mergeCell ref="R10:R11"/>
    <mergeCell ref="S10:S11"/>
    <mergeCell ref="T10:T11"/>
    <mergeCell ref="U10:U11"/>
    <mergeCell ref="V10:V11"/>
    <mergeCell ref="W10:W11"/>
    <mergeCell ref="B15:B17"/>
    <mergeCell ref="C15:C17"/>
    <mergeCell ref="H15:H17"/>
    <mergeCell ref="I15:I17"/>
    <mergeCell ref="J15:J17"/>
    <mergeCell ref="P15:P17"/>
    <mergeCell ref="R15:R17"/>
    <mergeCell ref="S15:S17"/>
    <mergeCell ref="T15:T17"/>
    <mergeCell ref="U15:U17"/>
    <mergeCell ref="B13:B14"/>
    <mergeCell ref="C13:C14"/>
    <mergeCell ref="H13:H14"/>
    <mergeCell ref="I13:I14"/>
    <mergeCell ref="J13:J14"/>
    <mergeCell ref="P13:P14"/>
    <mergeCell ref="R13:R14"/>
    <mergeCell ref="V15:V17"/>
    <mergeCell ref="W15:W17"/>
    <mergeCell ref="S13:S14"/>
    <mergeCell ref="T13:T14"/>
    <mergeCell ref="V13:V14"/>
    <mergeCell ref="W13:W14"/>
  </mergeCells>
  <pageMargins left="0.19685039370078741" right="0.19685039370078741" top="0.74803149606299213" bottom="0.74803149606299213" header="0.31496062992125984" footer="0.31496062992125984"/>
  <pageSetup paperSize="8" scale="7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opLeftCell="A25" zoomScale="50" zoomScaleNormal="50" workbookViewId="0">
      <selection activeCell="O38" sqref="O38"/>
    </sheetView>
  </sheetViews>
  <sheetFormatPr defaultRowHeight="15" x14ac:dyDescent="0.25"/>
  <cols>
    <col min="1" max="1" width="7" customWidth="1"/>
    <col min="2" max="2" width="3.5703125" customWidth="1"/>
    <col min="3" max="3" width="55.42578125" customWidth="1"/>
    <col min="4" max="4" width="4.5703125" customWidth="1"/>
    <col min="5" max="5" width="18.140625" customWidth="1"/>
    <col min="6" max="6" width="6.140625" customWidth="1"/>
    <col min="7" max="7" width="39.5703125" customWidth="1"/>
    <col min="8" max="8" width="42.42578125" customWidth="1"/>
    <col min="9" max="9" width="12.85546875" style="1" customWidth="1"/>
    <col min="10" max="10" width="12.42578125" customWidth="1"/>
    <col min="11" max="11" width="36.7109375" customWidth="1"/>
    <col min="12" max="12" width="38.42578125" customWidth="1"/>
    <col min="13" max="13" width="9.42578125" customWidth="1"/>
    <col min="14" max="14" width="9.5703125" customWidth="1"/>
    <col min="15" max="15" width="18.140625" customWidth="1"/>
    <col min="16" max="16" width="33.5703125" customWidth="1"/>
    <col min="17" max="17" width="45" customWidth="1"/>
    <col min="18" max="18" width="27.7109375" customWidth="1"/>
    <col min="19" max="19" width="21.140625" customWidth="1"/>
    <col min="20" max="20" width="17.140625" style="1" customWidth="1"/>
    <col min="21" max="21" width="22" customWidth="1"/>
    <col min="22" max="22" width="8.7109375" style="3"/>
    <col min="23" max="23" width="16.7109375" customWidth="1"/>
  </cols>
  <sheetData>
    <row r="1" spans="1:25" ht="35.1" customHeight="1" x14ac:dyDescent="0.3">
      <c r="A1" s="248" t="s">
        <v>1240</v>
      </c>
      <c r="B1" s="249"/>
      <c r="C1" s="249"/>
      <c r="D1" s="249"/>
      <c r="E1" s="249"/>
      <c r="F1" s="249"/>
      <c r="G1" s="249"/>
      <c r="H1" s="249"/>
      <c r="I1" s="249"/>
      <c r="J1" s="250"/>
      <c r="K1" s="251"/>
      <c r="L1" s="251"/>
      <c r="M1" s="251"/>
      <c r="N1" s="251"/>
      <c r="O1" s="251"/>
      <c r="P1" s="251"/>
      <c r="Q1" s="251"/>
      <c r="R1" s="251"/>
      <c r="S1" s="251"/>
      <c r="T1" s="252"/>
      <c r="U1" s="251"/>
      <c r="V1" s="253"/>
      <c r="W1" s="251"/>
    </row>
    <row r="2" spans="1:25" ht="48.6" customHeight="1" thickBot="1" x14ac:dyDescent="0.3">
      <c r="A2" s="254" t="s">
        <v>1257</v>
      </c>
      <c r="B2" s="255"/>
      <c r="C2" s="255"/>
      <c r="D2" s="255"/>
      <c r="E2" s="255"/>
      <c r="F2" s="255"/>
      <c r="G2" s="255"/>
      <c r="H2" s="255"/>
      <c r="I2" s="255"/>
      <c r="J2" s="256"/>
      <c r="K2" s="257" t="s">
        <v>2</v>
      </c>
      <c r="L2" s="257"/>
      <c r="M2" s="257"/>
      <c r="N2" s="257"/>
      <c r="O2" s="257"/>
      <c r="P2" s="258" t="s">
        <v>3</v>
      </c>
      <c r="Q2" s="259"/>
      <c r="R2" s="259"/>
      <c r="S2" s="259"/>
      <c r="T2" s="259"/>
      <c r="U2" s="259"/>
      <c r="V2" s="259"/>
      <c r="W2" s="260"/>
    </row>
    <row r="3" spans="1:25" ht="15.6" customHeight="1" x14ac:dyDescent="0.25">
      <c r="A3" s="261" t="s">
        <v>4</v>
      </c>
      <c r="B3" s="261" t="s">
        <v>5</v>
      </c>
      <c r="C3" s="262" t="s">
        <v>1242</v>
      </c>
      <c r="D3" s="261" t="s">
        <v>6</v>
      </c>
      <c r="E3" s="262" t="s">
        <v>1243</v>
      </c>
      <c r="F3" s="261" t="s">
        <v>7</v>
      </c>
      <c r="G3" s="263" t="s">
        <v>1244</v>
      </c>
      <c r="H3" s="428" t="s">
        <v>8</v>
      </c>
      <c r="I3" s="428" t="s">
        <v>207</v>
      </c>
      <c r="J3" s="428" t="s">
        <v>10</v>
      </c>
      <c r="K3" s="264" t="s">
        <v>11</v>
      </c>
      <c r="L3" s="264" t="s">
        <v>12</v>
      </c>
      <c r="M3" s="265" t="s">
        <v>13</v>
      </c>
      <c r="N3" s="265"/>
      <c r="O3" s="266"/>
      <c r="P3" s="267" t="s">
        <v>14</v>
      </c>
      <c r="Q3" s="267" t="s">
        <v>15</v>
      </c>
      <c r="R3" s="267" t="s">
        <v>16</v>
      </c>
      <c r="S3" s="268" t="s">
        <v>17</v>
      </c>
      <c r="T3" s="268"/>
      <c r="U3" s="268"/>
      <c r="V3" s="268"/>
      <c r="W3" s="269"/>
    </row>
    <row r="4" spans="1:25" ht="139.5" customHeight="1" x14ac:dyDescent="0.25">
      <c r="A4" s="261"/>
      <c r="B4" s="261"/>
      <c r="C4" s="270"/>
      <c r="D4" s="261"/>
      <c r="E4" s="270"/>
      <c r="F4" s="261"/>
      <c r="G4" s="271"/>
      <c r="H4" s="428"/>
      <c r="I4" s="428"/>
      <c r="J4" s="428"/>
      <c r="K4" s="264"/>
      <c r="L4" s="264"/>
      <c r="M4" s="272" t="s">
        <v>18</v>
      </c>
      <c r="N4" s="272" t="s">
        <v>19</v>
      </c>
      <c r="O4" s="272" t="s">
        <v>20</v>
      </c>
      <c r="P4" s="267"/>
      <c r="Q4" s="267"/>
      <c r="R4" s="267"/>
      <c r="S4" s="273" t="s">
        <v>208</v>
      </c>
      <c r="T4" s="273" t="s">
        <v>22</v>
      </c>
      <c r="U4" s="273" t="s">
        <v>23</v>
      </c>
      <c r="V4" s="273" t="s">
        <v>209</v>
      </c>
      <c r="W4" s="273" t="s">
        <v>25</v>
      </c>
    </row>
    <row r="5" spans="1:25" ht="143.25" customHeight="1" x14ac:dyDescent="0.25">
      <c r="A5" s="429" t="s">
        <v>210</v>
      </c>
      <c r="B5" s="430">
        <v>1</v>
      </c>
      <c r="C5" s="431" t="s">
        <v>211</v>
      </c>
      <c r="D5" s="432" t="s">
        <v>28</v>
      </c>
      <c r="E5" s="433" t="s">
        <v>212</v>
      </c>
      <c r="F5" s="433" t="s">
        <v>30</v>
      </c>
      <c r="G5" s="386" t="s">
        <v>213</v>
      </c>
      <c r="H5" s="386" t="s">
        <v>214</v>
      </c>
      <c r="I5" s="433" t="s">
        <v>52</v>
      </c>
      <c r="J5" s="386" t="s">
        <v>80</v>
      </c>
      <c r="K5" s="386" t="s">
        <v>215</v>
      </c>
      <c r="L5" s="386" t="s">
        <v>63</v>
      </c>
      <c r="M5" s="433" t="s">
        <v>37</v>
      </c>
      <c r="N5" s="433" t="s">
        <v>54</v>
      </c>
      <c r="O5" s="433" t="s">
        <v>55</v>
      </c>
      <c r="P5" s="386" t="s">
        <v>123</v>
      </c>
      <c r="Q5" s="386" t="s">
        <v>216</v>
      </c>
      <c r="R5" s="434" t="s">
        <v>217</v>
      </c>
      <c r="S5" s="434" t="s">
        <v>89</v>
      </c>
      <c r="T5" s="434" t="s">
        <v>42</v>
      </c>
      <c r="U5" s="434" t="s">
        <v>1258</v>
      </c>
      <c r="V5" s="435">
        <v>1</v>
      </c>
      <c r="W5" s="436" t="s">
        <v>1255</v>
      </c>
    </row>
    <row r="6" spans="1:25" ht="110.1" customHeight="1" x14ac:dyDescent="0.25">
      <c r="A6" s="429"/>
      <c r="B6" s="430"/>
      <c r="C6" s="431"/>
      <c r="D6" s="432" t="s">
        <v>44</v>
      </c>
      <c r="E6" s="437" t="s">
        <v>49</v>
      </c>
      <c r="F6" s="433" t="s">
        <v>218</v>
      </c>
      <c r="G6" s="386" t="s">
        <v>219</v>
      </c>
      <c r="H6" s="386" t="s">
        <v>214</v>
      </c>
      <c r="I6" s="433" t="s">
        <v>52</v>
      </c>
      <c r="J6" s="386" t="s">
        <v>220</v>
      </c>
      <c r="K6" s="386" t="s">
        <v>221</v>
      </c>
      <c r="L6" s="386" t="s">
        <v>63</v>
      </c>
      <c r="M6" s="433" t="s">
        <v>37</v>
      </c>
      <c r="N6" s="433" t="s">
        <v>54</v>
      </c>
      <c r="O6" s="433" t="s">
        <v>55</v>
      </c>
      <c r="P6" s="386" t="s">
        <v>123</v>
      </c>
      <c r="Q6" s="386" t="s">
        <v>216</v>
      </c>
      <c r="R6" s="434" t="s">
        <v>222</v>
      </c>
      <c r="S6" s="434" t="s">
        <v>89</v>
      </c>
      <c r="T6" s="434" t="s">
        <v>42</v>
      </c>
      <c r="U6" s="434" t="s">
        <v>1258</v>
      </c>
      <c r="V6" s="435">
        <v>1</v>
      </c>
      <c r="W6" s="436"/>
    </row>
    <row r="7" spans="1:25" ht="93" customHeight="1" x14ac:dyDescent="0.25">
      <c r="A7" s="429"/>
      <c r="B7" s="430"/>
      <c r="C7" s="431"/>
      <c r="D7" s="432" t="s">
        <v>223</v>
      </c>
      <c r="E7" s="433" t="s">
        <v>224</v>
      </c>
      <c r="F7" s="433" t="s">
        <v>225</v>
      </c>
      <c r="G7" s="386" t="s">
        <v>226</v>
      </c>
      <c r="H7" s="386" t="s">
        <v>214</v>
      </c>
      <c r="I7" s="433" t="s">
        <v>33</v>
      </c>
      <c r="J7" s="386" t="s">
        <v>220</v>
      </c>
      <c r="K7" s="434" t="s">
        <v>227</v>
      </c>
      <c r="L7" s="434" t="s">
        <v>228</v>
      </c>
      <c r="M7" s="432" t="s">
        <v>37</v>
      </c>
      <c r="N7" s="432" t="s">
        <v>229</v>
      </c>
      <c r="O7" s="432" t="s">
        <v>55</v>
      </c>
      <c r="P7" s="434" t="s">
        <v>123</v>
      </c>
      <c r="Q7" s="386" t="s">
        <v>216</v>
      </c>
      <c r="R7" s="434" t="s">
        <v>69</v>
      </c>
      <c r="S7" s="434" t="s">
        <v>89</v>
      </c>
      <c r="T7" s="434" t="s">
        <v>42</v>
      </c>
      <c r="U7" s="434" t="s">
        <v>1256</v>
      </c>
      <c r="V7" s="435">
        <v>1</v>
      </c>
      <c r="W7" s="436"/>
    </row>
    <row r="8" spans="1:25" s="17" customFormat="1" ht="154.5" customHeight="1" x14ac:dyDescent="0.25">
      <c r="A8" s="429" t="s">
        <v>239</v>
      </c>
      <c r="B8" s="430">
        <v>5</v>
      </c>
      <c r="C8" s="442" t="s">
        <v>240</v>
      </c>
      <c r="D8" s="432" t="s">
        <v>83</v>
      </c>
      <c r="E8" s="443" t="s">
        <v>241</v>
      </c>
      <c r="F8" s="432" t="s">
        <v>85</v>
      </c>
      <c r="G8" s="434" t="s">
        <v>242</v>
      </c>
      <c r="H8" s="386" t="s">
        <v>214</v>
      </c>
      <c r="I8" s="432" t="s">
        <v>52</v>
      </c>
      <c r="J8" s="434" t="s">
        <v>237</v>
      </c>
      <c r="K8" s="434" t="s">
        <v>243</v>
      </c>
      <c r="L8" s="386" t="s">
        <v>63</v>
      </c>
      <c r="M8" s="432" t="s">
        <v>37</v>
      </c>
      <c r="N8" s="432" t="s">
        <v>54</v>
      </c>
      <c r="O8" s="432" t="s">
        <v>55</v>
      </c>
      <c r="P8" s="434" t="s">
        <v>123</v>
      </c>
      <c r="Q8" s="434" t="s">
        <v>235</v>
      </c>
      <c r="R8" s="434" t="s">
        <v>244</v>
      </c>
      <c r="S8" s="434" t="s">
        <v>89</v>
      </c>
      <c r="T8" s="434" t="s">
        <v>42</v>
      </c>
      <c r="U8" s="434" t="s">
        <v>1259</v>
      </c>
      <c r="V8" s="435">
        <v>1</v>
      </c>
      <c r="W8" s="441" t="s">
        <v>1256</v>
      </c>
    </row>
    <row r="9" spans="1:25" s="17" customFormat="1" ht="110.1" customHeight="1" x14ac:dyDescent="0.25">
      <c r="A9" s="429"/>
      <c r="B9" s="430"/>
      <c r="C9" s="442"/>
      <c r="D9" s="432" t="s">
        <v>245</v>
      </c>
      <c r="E9" s="443" t="s">
        <v>49</v>
      </c>
      <c r="F9" s="432" t="s">
        <v>246</v>
      </c>
      <c r="G9" s="434" t="s">
        <v>247</v>
      </c>
      <c r="H9" s="386" t="s">
        <v>214</v>
      </c>
      <c r="I9" s="432" t="s">
        <v>52</v>
      </c>
      <c r="J9" s="434" t="s">
        <v>237</v>
      </c>
      <c r="K9" s="386" t="s">
        <v>248</v>
      </c>
      <c r="L9" s="386" t="s">
        <v>63</v>
      </c>
      <c r="M9" s="432" t="s">
        <v>37</v>
      </c>
      <c r="N9" s="432" t="s">
        <v>54</v>
      </c>
      <c r="O9" s="432" t="s">
        <v>55</v>
      </c>
      <c r="P9" s="434" t="s">
        <v>123</v>
      </c>
      <c r="Q9" s="434" t="s">
        <v>235</v>
      </c>
      <c r="R9" s="386" t="s">
        <v>249</v>
      </c>
      <c r="S9" s="434" t="s">
        <v>250</v>
      </c>
      <c r="T9" s="434" t="s">
        <v>42</v>
      </c>
      <c r="U9" s="386" t="s">
        <v>251</v>
      </c>
      <c r="V9" s="435">
        <v>1</v>
      </c>
      <c r="W9" s="441"/>
    </row>
    <row r="10" spans="1:25" s="17" customFormat="1" ht="110.1" customHeight="1" x14ac:dyDescent="0.25">
      <c r="A10" s="429"/>
      <c r="B10" s="430"/>
      <c r="C10" s="442"/>
      <c r="D10" s="432" t="s">
        <v>252</v>
      </c>
      <c r="E10" s="438" t="s">
        <v>253</v>
      </c>
      <c r="F10" s="432" t="s">
        <v>254</v>
      </c>
      <c r="G10" s="386" t="s">
        <v>255</v>
      </c>
      <c r="H10" s="386" t="s">
        <v>214</v>
      </c>
      <c r="I10" s="433" t="s">
        <v>52</v>
      </c>
      <c r="J10" s="434" t="s">
        <v>237</v>
      </c>
      <c r="K10" s="386" t="s">
        <v>256</v>
      </c>
      <c r="L10" s="386" t="s">
        <v>63</v>
      </c>
      <c r="M10" s="433" t="s">
        <v>37</v>
      </c>
      <c r="N10" s="433" t="s">
        <v>55</v>
      </c>
      <c r="O10" s="433" t="s">
        <v>37</v>
      </c>
      <c r="P10" s="386" t="s">
        <v>123</v>
      </c>
      <c r="Q10" s="386" t="s">
        <v>235</v>
      </c>
      <c r="R10" s="386" t="s">
        <v>249</v>
      </c>
      <c r="S10" s="386" t="s">
        <v>250</v>
      </c>
      <c r="T10" s="386" t="s">
        <v>42</v>
      </c>
      <c r="U10" s="386" t="s">
        <v>257</v>
      </c>
      <c r="V10" s="444">
        <v>1</v>
      </c>
      <c r="W10" s="441"/>
    </row>
    <row r="11" spans="1:25" ht="187.5" x14ac:dyDescent="0.25">
      <c r="A11" s="429" t="s">
        <v>265</v>
      </c>
      <c r="B11" s="430">
        <v>1</v>
      </c>
      <c r="C11" s="431" t="s">
        <v>266</v>
      </c>
      <c r="D11" s="432" t="s">
        <v>28</v>
      </c>
      <c r="E11" s="433" t="s">
        <v>212</v>
      </c>
      <c r="F11" s="433" t="s">
        <v>30</v>
      </c>
      <c r="G11" s="386" t="s">
        <v>213</v>
      </c>
      <c r="H11" s="386" t="s">
        <v>214</v>
      </c>
      <c r="I11" s="433" t="s">
        <v>52</v>
      </c>
      <c r="J11" s="386" t="s">
        <v>80</v>
      </c>
      <c r="K11" s="386" t="s">
        <v>215</v>
      </c>
      <c r="L11" s="386" t="s">
        <v>63</v>
      </c>
      <c r="M11" s="433" t="s">
        <v>54</v>
      </c>
      <c r="N11" s="433" t="s">
        <v>54</v>
      </c>
      <c r="O11" s="433" t="s">
        <v>54</v>
      </c>
      <c r="P11" s="386" t="s">
        <v>123</v>
      </c>
      <c r="Q11" s="386" t="s">
        <v>267</v>
      </c>
      <c r="R11" s="434" t="s">
        <v>217</v>
      </c>
      <c r="S11" s="434" t="s">
        <v>89</v>
      </c>
      <c r="T11" s="434" t="s">
        <v>42</v>
      </c>
      <c r="U11" s="434" t="s">
        <v>236</v>
      </c>
      <c r="V11" s="435">
        <v>1</v>
      </c>
      <c r="W11" s="436" t="s">
        <v>1256</v>
      </c>
      <c r="X11" s="17"/>
      <c r="Y11" s="17"/>
    </row>
    <row r="12" spans="1:25" ht="206.25" x14ac:dyDescent="0.25">
      <c r="A12" s="429"/>
      <c r="B12" s="430"/>
      <c r="C12" s="431"/>
      <c r="D12" s="432" t="s">
        <v>44</v>
      </c>
      <c r="E12" s="433" t="s">
        <v>268</v>
      </c>
      <c r="F12" s="433" t="s">
        <v>218</v>
      </c>
      <c r="G12" s="386" t="s">
        <v>269</v>
      </c>
      <c r="H12" s="386" t="s">
        <v>214</v>
      </c>
      <c r="I12" s="433" t="s">
        <v>52</v>
      </c>
      <c r="J12" s="386" t="s">
        <v>220</v>
      </c>
      <c r="K12" s="386" t="s">
        <v>270</v>
      </c>
      <c r="L12" s="386" t="s">
        <v>63</v>
      </c>
      <c r="M12" s="433" t="s">
        <v>37</v>
      </c>
      <c r="N12" s="433" t="s">
        <v>55</v>
      </c>
      <c r="O12" s="433" t="s">
        <v>37</v>
      </c>
      <c r="P12" s="386" t="s">
        <v>123</v>
      </c>
      <c r="Q12" s="434" t="s">
        <v>271</v>
      </c>
      <c r="R12" s="386" t="s">
        <v>272</v>
      </c>
      <c r="S12" s="434" t="s">
        <v>89</v>
      </c>
      <c r="T12" s="434" t="s">
        <v>42</v>
      </c>
      <c r="U12" s="434" t="s">
        <v>236</v>
      </c>
      <c r="V12" s="435">
        <v>1</v>
      </c>
      <c r="W12" s="436"/>
      <c r="X12" s="17"/>
      <c r="Y12" s="17"/>
    </row>
    <row r="13" spans="1:25" ht="206.25" x14ac:dyDescent="0.25">
      <c r="A13" s="429"/>
      <c r="B13" s="430"/>
      <c r="C13" s="431"/>
      <c r="D13" s="432" t="s">
        <v>223</v>
      </c>
      <c r="E13" s="433" t="s">
        <v>273</v>
      </c>
      <c r="F13" s="433" t="s">
        <v>225</v>
      </c>
      <c r="G13" s="386" t="s">
        <v>274</v>
      </c>
      <c r="H13" s="386" t="s">
        <v>214</v>
      </c>
      <c r="I13" s="433" t="s">
        <v>52</v>
      </c>
      <c r="J13" s="386" t="s">
        <v>220</v>
      </c>
      <c r="K13" s="386" t="s">
        <v>275</v>
      </c>
      <c r="L13" s="386" t="s">
        <v>63</v>
      </c>
      <c r="M13" s="433" t="s">
        <v>55</v>
      </c>
      <c r="N13" s="433" t="s">
        <v>37</v>
      </c>
      <c r="O13" s="433" t="s">
        <v>37</v>
      </c>
      <c r="P13" s="386" t="s">
        <v>123</v>
      </c>
      <c r="Q13" s="386" t="s">
        <v>276</v>
      </c>
      <c r="R13" s="434" t="s">
        <v>69</v>
      </c>
      <c r="S13" s="434" t="s">
        <v>89</v>
      </c>
      <c r="T13" s="434" t="s">
        <v>42</v>
      </c>
      <c r="U13" s="434" t="s">
        <v>236</v>
      </c>
      <c r="V13" s="435">
        <v>1</v>
      </c>
      <c r="W13" s="436"/>
      <c r="X13" s="17"/>
      <c r="Y13" s="17"/>
    </row>
    <row r="14" spans="1:25" ht="300" x14ac:dyDescent="0.25">
      <c r="A14" s="429"/>
      <c r="B14" s="430"/>
      <c r="C14" s="431"/>
      <c r="D14" s="432" t="s">
        <v>277</v>
      </c>
      <c r="E14" s="433" t="s">
        <v>278</v>
      </c>
      <c r="F14" s="433" t="s">
        <v>279</v>
      </c>
      <c r="G14" s="386" t="s">
        <v>280</v>
      </c>
      <c r="H14" s="386" t="s">
        <v>214</v>
      </c>
      <c r="I14" s="433" t="s">
        <v>52</v>
      </c>
      <c r="J14" s="386" t="s">
        <v>220</v>
      </c>
      <c r="K14" s="386" t="s">
        <v>270</v>
      </c>
      <c r="L14" s="386" t="s">
        <v>63</v>
      </c>
      <c r="M14" s="433" t="s">
        <v>37</v>
      </c>
      <c r="N14" s="433" t="s">
        <v>55</v>
      </c>
      <c r="O14" s="433" t="s">
        <v>37</v>
      </c>
      <c r="P14" s="386" t="s">
        <v>123</v>
      </c>
      <c r="Q14" s="386" t="s">
        <v>216</v>
      </c>
      <c r="R14" s="434" t="s">
        <v>281</v>
      </c>
      <c r="S14" s="434" t="s">
        <v>89</v>
      </c>
      <c r="T14" s="434" t="s">
        <v>42</v>
      </c>
      <c r="U14" s="434" t="s">
        <v>238</v>
      </c>
      <c r="V14" s="435">
        <v>1</v>
      </c>
      <c r="W14" s="436"/>
      <c r="X14" s="17"/>
      <c r="Y14" s="17"/>
    </row>
    <row r="15" spans="1:25" ht="131.25" x14ac:dyDescent="0.25">
      <c r="A15" s="429"/>
      <c r="B15" s="430"/>
      <c r="C15" s="431"/>
      <c r="D15" s="432" t="s">
        <v>282</v>
      </c>
      <c r="E15" s="433" t="s">
        <v>283</v>
      </c>
      <c r="F15" s="433" t="s">
        <v>284</v>
      </c>
      <c r="G15" s="386" t="s">
        <v>285</v>
      </c>
      <c r="H15" s="386" t="s">
        <v>214</v>
      </c>
      <c r="I15" s="433" t="s">
        <v>33</v>
      </c>
      <c r="J15" s="386" t="s">
        <v>220</v>
      </c>
      <c r="K15" s="434" t="s">
        <v>227</v>
      </c>
      <c r="L15" s="434" t="s">
        <v>228</v>
      </c>
      <c r="M15" s="432" t="s">
        <v>55</v>
      </c>
      <c r="N15" s="432" t="s">
        <v>55</v>
      </c>
      <c r="O15" s="432" t="s">
        <v>55</v>
      </c>
      <c r="P15" s="434" t="s">
        <v>123</v>
      </c>
      <c r="Q15" s="386" t="s">
        <v>216</v>
      </c>
      <c r="R15" s="434" t="s">
        <v>69</v>
      </c>
      <c r="S15" s="434" t="s">
        <v>89</v>
      </c>
      <c r="T15" s="434" t="s">
        <v>42</v>
      </c>
      <c r="U15" s="434" t="s">
        <v>230</v>
      </c>
      <c r="V15" s="435">
        <v>1</v>
      </c>
      <c r="W15" s="436"/>
      <c r="X15" s="17"/>
      <c r="Y15" s="17"/>
    </row>
    <row r="16" spans="1:25" ht="150" x14ac:dyDescent="0.25">
      <c r="A16" s="429" t="s">
        <v>265</v>
      </c>
      <c r="B16" s="430">
        <v>2</v>
      </c>
      <c r="C16" s="431" t="s">
        <v>286</v>
      </c>
      <c r="D16" s="432" t="s">
        <v>48</v>
      </c>
      <c r="E16" s="432" t="s">
        <v>212</v>
      </c>
      <c r="F16" s="432" t="s">
        <v>50</v>
      </c>
      <c r="G16" s="434" t="s">
        <v>213</v>
      </c>
      <c r="H16" s="386" t="s">
        <v>214</v>
      </c>
      <c r="I16" s="432" t="s">
        <v>52</v>
      </c>
      <c r="J16" s="434" t="s">
        <v>80</v>
      </c>
      <c r="K16" s="386" t="s">
        <v>215</v>
      </c>
      <c r="L16" s="386" t="s">
        <v>63</v>
      </c>
      <c r="M16" s="432" t="s">
        <v>54</v>
      </c>
      <c r="N16" s="432" t="s">
        <v>55</v>
      </c>
      <c r="O16" s="432" t="s">
        <v>55</v>
      </c>
      <c r="P16" s="434" t="s">
        <v>123</v>
      </c>
      <c r="Q16" s="434" t="s">
        <v>287</v>
      </c>
      <c r="R16" s="434" t="s">
        <v>288</v>
      </c>
      <c r="S16" s="434" t="s">
        <v>89</v>
      </c>
      <c r="T16" s="434" t="s">
        <v>42</v>
      </c>
      <c r="U16" s="434" t="s">
        <v>236</v>
      </c>
      <c r="V16" s="435">
        <v>1</v>
      </c>
      <c r="W16" s="436" t="s">
        <v>1256</v>
      </c>
      <c r="X16" s="17"/>
      <c r="Y16" s="17"/>
    </row>
    <row r="17" spans="1:25" ht="150" x14ac:dyDescent="0.25">
      <c r="A17" s="429"/>
      <c r="B17" s="430"/>
      <c r="C17" s="431"/>
      <c r="D17" s="432" t="s">
        <v>58</v>
      </c>
      <c r="E17" s="432" t="s">
        <v>49</v>
      </c>
      <c r="F17" s="432" t="s">
        <v>60</v>
      </c>
      <c r="G17" s="434" t="s">
        <v>289</v>
      </c>
      <c r="H17" s="386" t="s">
        <v>214</v>
      </c>
      <c r="I17" s="432" t="s">
        <v>52</v>
      </c>
      <c r="J17" s="386" t="s">
        <v>220</v>
      </c>
      <c r="K17" s="386" t="s">
        <v>290</v>
      </c>
      <c r="L17" s="386" t="s">
        <v>63</v>
      </c>
      <c r="M17" s="432" t="s">
        <v>54</v>
      </c>
      <c r="N17" s="432" t="s">
        <v>55</v>
      </c>
      <c r="O17" s="432" t="s">
        <v>55</v>
      </c>
      <c r="P17" s="434" t="s">
        <v>123</v>
      </c>
      <c r="Q17" s="434" t="s">
        <v>291</v>
      </c>
      <c r="R17" s="434" t="s">
        <v>292</v>
      </c>
      <c r="S17" s="434" t="s">
        <v>89</v>
      </c>
      <c r="T17" s="434" t="s">
        <v>42</v>
      </c>
      <c r="U17" s="434" t="s">
        <v>257</v>
      </c>
      <c r="V17" s="435">
        <v>1</v>
      </c>
      <c r="W17" s="436"/>
      <c r="X17" s="17"/>
      <c r="Y17" s="17"/>
    </row>
    <row r="18" spans="1:25" ht="112.5" x14ac:dyDescent="0.25">
      <c r="A18" s="429"/>
      <c r="B18" s="430"/>
      <c r="C18" s="431"/>
      <c r="D18" s="432" t="s">
        <v>233</v>
      </c>
      <c r="E18" s="433" t="s">
        <v>293</v>
      </c>
      <c r="F18" s="432" t="s">
        <v>234</v>
      </c>
      <c r="G18" s="434" t="s">
        <v>294</v>
      </c>
      <c r="H18" s="386" t="s">
        <v>214</v>
      </c>
      <c r="I18" s="432" t="s">
        <v>33</v>
      </c>
      <c r="J18" s="386" t="s">
        <v>220</v>
      </c>
      <c r="K18" s="386" t="s">
        <v>295</v>
      </c>
      <c r="L18" s="434" t="s">
        <v>228</v>
      </c>
      <c r="M18" s="432" t="s">
        <v>54</v>
      </c>
      <c r="N18" s="432" t="s">
        <v>55</v>
      </c>
      <c r="O18" s="432" t="s">
        <v>55</v>
      </c>
      <c r="P18" s="434" t="s">
        <v>123</v>
      </c>
      <c r="Q18" s="434" t="s">
        <v>291</v>
      </c>
      <c r="R18" s="434" t="s">
        <v>296</v>
      </c>
      <c r="S18" s="434" t="s">
        <v>89</v>
      </c>
      <c r="T18" s="434" t="s">
        <v>42</v>
      </c>
      <c r="U18" s="434" t="s">
        <v>238</v>
      </c>
      <c r="V18" s="435">
        <v>1</v>
      </c>
      <c r="W18" s="436"/>
      <c r="X18" s="17"/>
      <c r="Y18" s="17"/>
    </row>
    <row r="19" spans="1:25" ht="126" x14ac:dyDescent="0.25">
      <c r="A19" s="429" t="s">
        <v>297</v>
      </c>
      <c r="B19" s="439">
        <v>3</v>
      </c>
      <c r="C19" s="440" t="s">
        <v>298</v>
      </c>
      <c r="D19" s="399" t="s">
        <v>65</v>
      </c>
      <c r="E19" s="438" t="s">
        <v>299</v>
      </c>
      <c r="F19" s="399" t="s">
        <v>66</v>
      </c>
      <c r="G19" s="386" t="s">
        <v>300</v>
      </c>
      <c r="H19" s="386" t="s">
        <v>1260</v>
      </c>
      <c r="I19" s="433" t="s">
        <v>33</v>
      </c>
      <c r="J19" s="434" t="s">
        <v>237</v>
      </c>
      <c r="K19" s="386" t="s">
        <v>301</v>
      </c>
      <c r="L19" s="386" t="s">
        <v>63</v>
      </c>
      <c r="M19" s="283" t="s">
        <v>55</v>
      </c>
      <c r="N19" s="283" t="s">
        <v>55</v>
      </c>
      <c r="O19" s="283" t="s">
        <v>55</v>
      </c>
      <c r="P19" s="434" t="s">
        <v>123</v>
      </c>
      <c r="Q19" s="434" t="s">
        <v>235</v>
      </c>
      <c r="R19" s="445" t="s">
        <v>302</v>
      </c>
      <c r="S19" s="386" t="s">
        <v>89</v>
      </c>
      <c r="T19" s="434" t="s">
        <v>42</v>
      </c>
      <c r="U19" s="434" t="s">
        <v>238</v>
      </c>
      <c r="V19" s="435">
        <v>1</v>
      </c>
      <c r="W19" s="441" t="s">
        <v>1256</v>
      </c>
      <c r="X19" s="17"/>
      <c r="Y19" s="17"/>
    </row>
    <row r="20" spans="1:25" ht="168.75" x14ac:dyDescent="0.25">
      <c r="A20" s="429"/>
      <c r="B20" s="439"/>
      <c r="C20" s="440"/>
      <c r="D20" s="399" t="s">
        <v>303</v>
      </c>
      <c r="E20" s="438" t="s">
        <v>304</v>
      </c>
      <c r="F20" s="399" t="s">
        <v>305</v>
      </c>
      <c r="G20" s="386" t="s">
        <v>306</v>
      </c>
      <c r="H20" s="386" t="s">
        <v>1260</v>
      </c>
      <c r="I20" s="433" t="s">
        <v>52</v>
      </c>
      <c r="J20" s="434" t="s">
        <v>307</v>
      </c>
      <c r="K20" s="386" t="s">
        <v>308</v>
      </c>
      <c r="L20" s="386" t="s">
        <v>63</v>
      </c>
      <c r="M20" s="283" t="s">
        <v>55</v>
      </c>
      <c r="N20" s="283" t="s">
        <v>55</v>
      </c>
      <c r="O20" s="283" t="s">
        <v>55</v>
      </c>
      <c r="P20" s="434" t="s">
        <v>123</v>
      </c>
      <c r="Q20" s="434" t="s">
        <v>235</v>
      </c>
      <c r="R20" s="434" t="s">
        <v>69</v>
      </c>
      <c r="S20" s="386" t="s">
        <v>89</v>
      </c>
      <c r="T20" s="434" t="s">
        <v>42</v>
      </c>
      <c r="U20" s="434" t="s">
        <v>238</v>
      </c>
      <c r="V20" s="435">
        <v>1</v>
      </c>
      <c r="W20" s="441"/>
      <c r="X20" s="17"/>
      <c r="Y20" s="17"/>
    </row>
    <row r="21" spans="1:25" ht="150" x14ac:dyDescent="0.25">
      <c r="A21" s="429"/>
      <c r="B21" s="439"/>
      <c r="C21" s="440"/>
      <c r="D21" s="399" t="s">
        <v>309</v>
      </c>
      <c r="E21" s="438" t="s">
        <v>310</v>
      </c>
      <c r="F21" s="399" t="s">
        <v>311</v>
      </c>
      <c r="G21" s="386" t="s">
        <v>312</v>
      </c>
      <c r="H21" s="386" t="s">
        <v>1260</v>
      </c>
      <c r="I21" s="433" t="s">
        <v>52</v>
      </c>
      <c r="J21" s="434" t="s">
        <v>307</v>
      </c>
      <c r="K21" s="386" t="s">
        <v>232</v>
      </c>
      <c r="L21" s="386" t="s">
        <v>63</v>
      </c>
      <c r="M21" s="283" t="s">
        <v>55</v>
      </c>
      <c r="N21" s="283" t="s">
        <v>55</v>
      </c>
      <c r="O21" s="283" t="s">
        <v>55</v>
      </c>
      <c r="P21" s="434" t="s">
        <v>123</v>
      </c>
      <c r="Q21" s="434" t="s">
        <v>235</v>
      </c>
      <c r="R21" s="283" t="s">
        <v>81</v>
      </c>
      <c r="S21" s="386" t="s">
        <v>89</v>
      </c>
      <c r="T21" s="434" t="s">
        <v>42</v>
      </c>
      <c r="U21" s="434" t="s">
        <v>238</v>
      </c>
      <c r="V21" s="435">
        <v>1</v>
      </c>
      <c r="W21" s="441"/>
      <c r="X21" s="17"/>
      <c r="Y21" s="17"/>
    </row>
    <row r="22" spans="1:25" ht="168.75" x14ac:dyDescent="0.25">
      <c r="A22" s="429"/>
      <c r="B22" s="439"/>
      <c r="C22" s="440"/>
      <c r="D22" s="399" t="s">
        <v>313</v>
      </c>
      <c r="E22" s="438" t="s">
        <v>314</v>
      </c>
      <c r="F22" s="399" t="s">
        <v>315</v>
      </c>
      <c r="G22" s="386" t="s">
        <v>316</v>
      </c>
      <c r="H22" s="386" t="s">
        <v>1260</v>
      </c>
      <c r="I22" s="433" t="s">
        <v>52</v>
      </c>
      <c r="J22" s="434" t="s">
        <v>307</v>
      </c>
      <c r="K22" s="434" t="s">
        <v>317</v>
      </c>
      <c r="L22" s="386" t="s">
        <v>63</v>
      </c>
      <c r="M22" s="283" t="s">
        <v>55</v>
      </c>
      <c r="N22" s="283" t="s">
        <v>55</v>
      </c>
      <c r="O22" s="283" t="s">
        <v>55</v>
      </c>
      <c r="P22" s="434" t="s">
        <v>123</v>
      </c>
      <c r="Q22" s="434" t="s">
        <v>235</v>
      </c>
      <c r="R22" s="283" t="s">
        <v>318</v>
      </c>
      <c r="S22" s="386" t="s">
        <v>89</v>
      </c>
      <c r="T22" s="434" t="s">
        <v>42</v>
      </c>
      <c r="U22" s="434" t="s">
        <v>238</v>
      </c>
      <c r="V22" s="435">
        <v>1</v>
      </c>
      <c r="W22" s="441"/>
      <c r="X22" s="17"/>
      <c r="Y22" s="17"/>
    </row>
    <row r="23" spans="1:25" ht="150" x14ac:dyDescent="0.25">
      <c r="A23" s="429"/>
      <c r="B23" s="439"/>
      <c r="C23" s="440"/>
      <c r="D23" s="399" t="s">
        <v>319</v>
      </c>
      <c r="E23" s="433" t="s">
        <v>320</v>
      </c>
      <c r="F23" s="399" t="s">
        <v>321</v>
      </c>
      <c r="G23" s="386" t="s">
        <v>322</v>
      </c>
      <c r="H23" s="386" t="s">
        <v>1260</v>
      </c>
      <c r="I23" s="433" t="s">
        <v>52</v>
      </c>
      <c r="J23" s="434" t="s">
        <v>307</v>
      </c>
      <c r="K23" s="434" t="s">
        <v>323</v>
      </c>
      <c r="L23" s="386" t="s">
        <v>63</v>
      </c>
      <c r="M23" s="283" t="s">
        <v>55</v>
      </c>
      <c r="N23" s="283" t="s">
        <v>55</v>
      </c>
      <c r="O23" s="283" t="s">
        <v>55</v>
      </c>
      <c r="P23" s="434" t="s">
        <v>123</v>
      </c>
      <c r="Q23" s="434" t="s">
        <v>235</v>
      </c>
      <c r="R23" s="434" t="s">
        <v>69</v>
      </c>
      <c r="S23" s="386" t="s">
        <v>89</v>
      </c>
      <c r="T23" s="434" t="s">
        <v>42</v>
      </c>
      <c r="U23" s="434" t="s">
        <v>238</v>
      </c>
      <c r="V23" s="435">
        <v>1</v>
      </c>
      <c r="W23" s="441"/>
      <c r="X23" s="17"/>
      <c r="Y23" s="17"/>
    </row>
    <row r="24" spans="1:25" ht="375" x14ac:dyDescent="0.25">
      <c r="A24" s="429" t="s">
        <v>324</v>
      </c>
      <c r="B24" s="430">
        <v>4</v>
      </c>
      <c r="C24" s="442" t="s">
        <v>325</v>
      </c>
      <c r="D24" s="441" t="s">
        <v>70</v>
      </c>
      <c r="E24" s="446" t="s">
        <v>326</v>
      </c>
      <c r="F24" s="432" t="s">
        <v>71</v>
      </c>
      <c r="G24" s="434" t="s">
        <v>327</v>
      </c>
      <c r="H24" s="386" t="s">
        <v>1260</v>
      </c>
      <c r="I24" s="432" t="s">
        <v>328</v>
      </c>
      <c r="J24" s="434" t="s">
        <v>329</v>
      </c>
      <c r="K24" s="434" t="s">
        <v>330</v>
      </c>
      <c r="L24" s="386" t="s">
        <v>63</v>
      </c>
      <c r="M24" s="432" t="s">
        <v>55</v>
      </c>
      <c r="N24" s="432" t="s">
        <v>37</v>
      </c>
      <c r="O24" s="432" t="s">
        <v>37</v>
      </c>
      <c r="P24" s="434" t="s">
        <v>123</v>
      </c>
      <c r="Q24" s="434" t="s">
        <v>331</v>
      </c>
      <c r="R24" s="434" t="s">
        <v>332</v>
      </c>
      <c r="S24" s="434" t="s">
        <v>89</v>
      </c>
      <c r="T24" s="434" t="s">
        <v>42</v>
      </c>
      <c r="U24" s="434" t="s">
        <v>238</v>
      </c>
      <c r="V24" s="435">
        <v>1</v>
      </c>
      <c r="W24" s="441" t="s">
        <v>1255</v>
      </c>
      <c r="X24" s="17"/>
      <c r="Y24" s="17"/>
    </row>
    <row r="25" spans="1:25" ht="206.25" x14ac:dyDescent="0.25">
      <c r="A25" s="429"/>
      <c r="B25" s="430"/>
      <c r="C25" s="442"/>
      <c r="D25" s="441"/>
      <c r="E25" s="446"/>
      <c r="F25" s="432" t="s">
        <v>333</v>
      </c>
      <c r="G25" s="434" t="s">
        <v>334</v>
      </c>
      <c r="H25" s="386" t="s">
        <v>1260</v>
      </c>
      <c r="I25" s="432" t="s">
        <v>52</v>
      </c>
      <c r="J25" s="434" t="s">
        <v>329</v>
      </c>
      <c r="K25" s="434" t="s">
        <v>335</v>
      </c>
      <c r="L25" s="386" t="s">
        <v>63</v>
      </c>
      <c r="M25" s="432" t="s">
        <v>55</v>
      </c>
      <c r="N25" s="432" t="s">
        <v>37</v>
      </c>
      <c r="O25" s="432" t="s">
        <v>37</v>
      </c>
      <c r="P25" s="434" t="s">
        <v>123</v>
      </c>
      <c r="Q25" s="434" t="s">
        <v>331</v>
      </c>
      <c r="R25" s="447" t="s">
        <v>336</v>
      </c>
      <c r="S25" s="434" t="s">
        <v>89</v>
      </c>
      <c r="T25" s="434" t="s">
        <v>42</v>
      </c>
      <c r="U25" s="434" t="s">
        <v>238</v>
      </c>
      <c r="V25" s="435">
        <v>1</v>
      </c>
      <c r="W25" s="441"/>
      <c r="X25" s="17"/>
      <c r="Y25" s="17"/>
    </row>
    <row r="26" spans="1:25" ht="234" x14ac:dyDescent="0.25">
      <c r="A26" s="429"/>
      <c r="B26" s="430"/>
      <c r="C26" s="442"/>
      <c r="D26" s="441"/>
      <c r="E26" s="446"/>
      <c r="F26" s="432" t="s">
        <v>337</v>
      </c>
      <c r="G26" s="434" t="s">
        <v>338</v>
      </c>
      <c r="H26" s="386" t="s">
        <v>1260</v>
      </c>
      <c r="I26" s="432" t="s">
        <v>52</v>
      </c>
      <c r="J26" s="434" t="s">
        <v>329</v>
      </c>
      <c r="K26" s="434" t="s">
        <v>339</v>
      </c>
      <c r="L26" s="386" t="s">
        <v>63</v>
      </c>
      <c r="M26" s="432" t="s">
        <v>55</v>
      </c>
      <c r="N26" s="432" t="s">
        <v>37</v>
      </c>
      <c r="O26" s="432" t="s">
        <v>37</v>
      </c>
      <c r="P26" s="434" t="s">
        <v>123</v>
      </c>
      <c r="Q26" s="434" t="s">
        <v>331</v>
      </c>
      <c r="R26" s="447" t="s">
        <v>340</v>
      </c>
      <c r="S26" s="434" t="s">
        <v>89</v>
      </c>
      <c r="T26" s="434" t="s">
        <v>42</v>
      </c>
      <c r="U26" s="434" t="s">
        <v>238</v>
      </c>
      <c r="V26" s="435">
        <v>1</v>
      </c>
      <c r="W26" s="441"/>
      <c r="X26" s="17"/>
      <c r="Y26" s="17"/>
    </row>
    <row r="27" spans="1:25" ht="300" x14ac:dyDescent="0.25">
      <c r="A27" s="429"/>
      <c r="B27" s="430"/>
      <c r="C27" s="442"/>
      <c r="D27" s="432" t="s">
        <v>74</v>
      </c>
      <c r="E27" s="445" t="s">
        <v>341</v>
      </c>
      <c r="F27" s="432" t="s">
        <v>75</v>
      </c>
      <c r="G27" s="434" t="s">
        <v>342</v>
      </c>
      <c r="H27" s="386" t="s">
        <v>1260</v>
      </c>
      <c r="I27" s="432" t="s">
        <v>328</v>
      </c>
      <c r="J27" s="434" t="s">
        <v>329</v>
      </c>
      <c r="K27" s="434" t="s">
        <v>343</v>
      </c>
      <c r="L27" s="386" t="s">
        <v>63</v>
      </c>
      <c r="M27" s="432" t="s">
        <v>344</v>
      </c>
      <c r="N27" s="432" t="s">
        <v>55</v>
      </c>
      <c r="O27" s="432" t="s">
        <v>55</v>
      </c>
      <c r="P27" s="434" t="s">
        <v>123</v>
      </c>
      <c r="Q27" s="434" t="s">
        <v>331</v>
      </c>
      <c r="R27" s="386" t="s">
        <v>345</v>
      </c>
      <c r="S27" s="434" t="s">
        <v>250</v>
      </c>
      <c r="T27" s="434" t="s">
        <v>42</v>
      </c>
      <c r="U27" s="434" t="s">
        <v>238</v>
      </c>
      <c r="V27" s="435">
        <v>1</v>
      </c>
      <c r="W27" s="441"/>
      <c r="X27" s="17"/>
      <c r="Y27" s="17"/>
    </row>
    <row r="28" spans="1:25" ht="187.5" x14ac:dyDescent="0.25">
      <c r="A28" s="429"/>
      <c r="B28" s="430"/>
      <c r="C28" s="442"/>
      <c r="D28" s="432" t="s">
        <v>78</v>
      </c>
      <c r="E28" s="445" t="s">
        <v>346</v>
      </c>
      <c r="F28" s="432" t="s">
        <v>79</v>
      </c>
      <c r="G28" s="386" t="s">
        <v>347</v>
      </c>
      <c r="H28" s="386" t="s">
        <v>1260</v>
      </c>
      <c r="I28" s="433" t="s">
        <v>348</v>
      </c>
      <c r="J28" s="434" t="s">
        <v>329</v>
      </c>
      <c r="K28" s="386" t="s">
        <v>256</v>
      </c>
      <c r="L28" s="386" t="s">
        <v>63</v>
      </c>
      <c r="M28" s="433" t="s">
        <v>55</v>
      </c>
      <c r="N28" s="433" t="s">
        <v>37</v>
      </c>
      <c r="O28" s="433" t="s">
        <v>37</v>
      </c>
      <c r="P28" s="386" t="s">
        <v>123</v>
      </c>
      <c r="Q28" s="434" t="s">
        <v>331</v>
      </c>
      <c r="R28" s="386" t="s">
        <v>349</v>
      </c>
      <c r="S28" s="386" t="s">
        <v>250</v>
      </c>
      <c r="T28" s="386" t="s">
        <v>42</v>
      </c>
      <c r="U28" s="434" t="s">
        <v>238</v>
      </c>
      <c r="V28" s="435">
        <v>1</v>
      </c>
      <c r="W28" s="441"/>
      <c r="X28" s="17"/>
      <c r="Y28" s="17"/>
    </row>
    <row r="29" spans="1:25" x14ac:dyDescent="0.25">
      <c r="A29" s="19"/>
      <c r="B29" s="19"/>
      <c r="C29" s="19"/>
      <c r="D29" s="19"/>
      <c r="E29" s="19"/>
      <c r="F29" s="19"/>
      <c r="G29" s="19"/>
      <c r="H29" s="19"/>
      <c r="I29" s="20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20"/>
      <c r="U29" s="19"/>
      <c r="V29" s="18"/>
      <c r="W29" s="17"/>
      <c r="X29" s="17"/>
      <c r="Y29" s="17"/>
    </row>
    <row r="30" spans="1:25" x14ac:dyDescent="0.25">
      <c r="A30" s="19"/>
      <c r="B30" s="19"/>
      <c r="C30" s="19"/>
      <c r="D30" s="19"/>
      <c r="E30" s="19"/>
      <c r="F30" s="19"/>
      <c r="G30" s="19"/>
      <c r="H30" s="19"/>
      <c r="I30" s="20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20"/>
      <c r="U30" s="19"/>
      <c r="V30" s="18"/>
      <c r="W30" s="17"/>
      <c r="X30" s="17"/>
      <c r="Y30" s="17"/>
    </row>
    <row r="31" spans="1:25" x14ac:dyDescent="0.25">
      <c r="A31" s="19"/>
      <c r="B31" s="19"/>
      <c r="C31" s="19"/>
      <c r="D31" s="19"/>
      <c r="E31" s="19"/>
      <c r="F31" s="19"/>
      <c r="G31" s="19"/>
      <c r="H31" s="19"/>
      <c r="I31" s="20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20"/>
      <c r="U31" s="19"/>
      <c r="V31" s="18"/>
      <c r="W31" s="17"/>
      <c r="X31" s="17"/>
      <c r="Y31" s="17"/>
    </row>
    <row r="32" spans="1:25" x14ac:dyDescent="0.25">
      <c r="A32" s="19"/>
      <c r="B32" s="19"/>
      <c r="C32" s="19"/>
      <c r="D32" s="19"/>
      <c r="E32" s="19"/>
      <c r="F32" s="19"/>
      <c r="G32" s="19"/>
      <c r="H32" s="19"/>
      <c r="I32" s="20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20"/>
      <c r="U32" s="19"/>
      <c r="V32" s="18"/>
      <c r="W32" s="17"/>
      <c r="X32" s="17"/>
      <c r="Y32" s="17"/>
    </row>
    <row r="33" spans="1:25" x14ac:dyDescent="0.25">
      <c r="A33" s="19"/>
      <c r="B33" s="19"/>
      <c r="C33" s="19"/>
      <c r="D33" s="19"/>
      <c r="E33" s="19"/>
      <c r="F33" s="19"/>
      <c r="G33" s="19"/>
      <c r="H33" s="19"/>
      <c r="I33" s="20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20"/>
      <c r="U33" s="19"/>
      <c r="V33" s="18"/>
      <c r="W33" s="17"/>
      <c r="X33" s="17"/>
      <c r="Y33" s="17"/>
    </row>
    <row r="34" spans="1:25" x14ac:dyDescent="0.25">
      <c r="A34" s="19"/>
      <c r="B34" s="19"/>
      <c r="C34" s="19"/>
      <c r="D34" s="19"/>
      <c r="E34" s="19"/>
      <c r="F34" s="19"/>
      <c r="G34" s="19"/>
      <c r="H34" s="19"/>
      <c r="I34" s="20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20"/>
      <c r="U34" s="19"/>
      <c r="V34" s="18"/>
      <c r="W34" s="17"/>
      <c r="X34" s="17"/>
      <c r="Y34" s="17"/>
    </row>
    <row r="35" spans="1:25" x14ac:dyDescent="0.25">
      <c r="A35" s="19"/>
      <c r="B35" s="19"/>
      <c r="C35" s="19"/>
      <c r="D35" s="19"/>
      <c r="E35" s="19"/>
      <c r="F35" s="19"/>
      <c r="G35" s="19"/>
      <c r="H35" s="19"/>
      <c r="I35" s="20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0"/>
      <c r="U35" s="19"/>
      <c r="V35" s="18"/>
      <c r="W35" s="17"/>
      <c r="X35" s="17"/>
      <c r="Y35" s="17"/>
    </row>
    <row r="36" spans="1:25" x14ac:dyDescent="0.25">
      <c r="A36" s="19"/>
      <c r="B36" s="19"/>
      <c r="C36" s="19"/>
      <c r="D36" s="19"/>
      <c r="E36" s="19"/>
      <c r="F36" s="19"/>
      <c r="G36" s="19"/>
      <c r="H36" s="19"/>
      <c r="I36" s="20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20"/>
      <c r="U36" s="19"/>
      <c r="V36" s="18"/>
      <c r="W36" s="17"/>
      <c r="X36" s="17"/>
      <c r="Y36" s="17"/>
    </row>
    <row r="37" spans="1:25" x14ac:dyDescent="0.25">
      <c r="A37" s="19"/>
      <c r="B37" s="19"/>
      <c r="C37" s="19"/>
      <c r="D37" s="19"/>
      <c r="E37" s="19"/>
      <c r="F37" s="19"/>
      <c r="G37" s="19"/>
      <c r="H37" s="19"/>
      <c r="I37" s="20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20"/>
      <c r="U37" s="19"/>
      <c r="V37" s="18"/>
      <c r="W37" s="17"/>
      <c r="X37" s="17"/>
      <c r="Y37" s="17"/>
    </row>
    <row r="38" spans="1:25" x14ac:dyDescent="0.25">
      <c r="A38" s="19"/>
      <c r="B38" s="19"/>
      <c r="C38" s="19"/>
      <c r="D38" s="19"/>
      <c r="E38" s="19"/>
      <c r="F38" s="19"/>
      <c r="G38" s="19"/>
      <c r="H38" s="19"/>
      <c r="I38" s="20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20"/>
      <c r="U38" s="19"/>
      <c r="V38" s="18"/>
      <c r="W38" s="17"/>
      <c r="X38" s="17"/>
      <c r="Y38" s="17"/>
    </row>
    <row r="39" spans="1:25" x14ac:dyDescent="0.25">
      <c r="A39" s="19"/>
      <c r="B39" s="19"/>
      <c r="C39" s="19"/>
      <c r="D39" s="19"/>
      <c r="E39" s="19"/>
      <c r="F39" s="19"/>
      <c r="G39" s="19"/>
      <c r="H39" s="19"/>
      <c r="I39" s="20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0"/>
      <c r="U39" s="19"/>
      <c r="V39" s="18"/>
      <c r="W39" s="17"/>
      <c r="X39" s="17"/>
      <c r="Y39" s="17"/>
    </row>
    <row r="40" spans="1:25" x14ac:dyDescent="0.25">
      <c r="A40" s="19"/>
      <c r="B40" s="19"/>
      <c r="C40" s="19"/>
      <c r="D40" s="19"/>
      <c r="E40" s="19"/>
      <c r="F40" s="19"/>
      <c r="G40" s="19"/>
      <c r="H40" s="19"/>
      <c r="I40" s="20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20"/>
      <c r="U40" s="19"/>
      <c r="V40" s="18"/>
      <c r="W40" s="17"/>
      <c r="X40" s="17"/>
      <c r="Y40" s="17"/>
    </row>
    <row r="41" spans="1:25" x14ac:dyDescent="0.25">
      <c r="A41" s="19"/>
      <c r="B41" s="19"/>
      <c r="C41" s="19"/>
      <c r="D41" s="19"/>
      <c r="E41" s="19"/>
      <c r="F41" s="19"/>
      <c r="G41" s="19"/>
      <c r="H41" s="19"/>
      <c r="I41" s="20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20"/>
      <c r="U41" s="19"/>
      <c r="V41" s="18"/>
      <c r="W41" s="17"/>
      <c r="X41" s="17"/>
      <c r="Y41" s="17"/>
    </row>
    <row r="42" spans="1:25" x14ac:dyDescent="0.25">
      <c r="A42" s="19"/>
      <c r="B42" s="19"/>
      <c r="C42" s="19"/>
      <c r="D42" s="19"/>
      <c r="E42" s="19"/>
      <c r="F42" s="19"/>
      <c r="G42" s="19"/>
      <c r="H42" s="19"/>
      <c r="I42" s="20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20"/>
      <c r="U42" s="19"/>
      <c r="V42" s="18"/>
      <c r="W42" s="17"/>
      <c r="X42" s="17"/>
      <c r="Y42" s="17"/>
    </row>
    <row r="43" spans="1:25" x14ac:dyDescent="0.25">
      <c r="A43" s="19"/>
      <c r="B43" s="19"/>
      <c r="C43" s="19"/>
      <c r="D43" s="19"/>
      <c r="E43" s="19"/>
      <c r="F43" s="19"/>
      <c r="G43" s="19"/>
      <c r="H43" s="19"/>
      <c r="I43" s="20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20"/>
      <c r="U43" s="19"/>
      <c r="V43" s="18"/>
      <c r="W43" s="17"/>
      <c r="X43" s="17"/>
      <c r="Y43" s="17"/>
    </row>
    <row r="44" spans="1:25" x14ac:dyDescent="0.25">
      <c r="A44" s="19"/>
      <c r="B44" s="19"/>
      <c r="C44" s="19"/>
      <c r="D44" s="19"/>
      <c r="E44" s="19"/>
      <c r="F44" s="19"/>
      <c r="G44" s="19"/>
      <c r="H44" s="19"/>
      <c r="I44" s="20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20"/>
      <c r="U44" s="19"/>
      <c r="V44" s="18"/>
      <c r="W44" s="17"/>
      <c r="X44" s="17"/>
      <c r="Y44" s="17"/>
    </row>
    <row r="45" spans="1:25" x14ac:dyDescent="0.25">
      <c r="A45" s="19"/>
      <c r="B45" s="19"/>
      <c r="C45" s="19"/>
      <c r="D45" s="19"/>
      <c r="E45" s="19"/>
      <c r="F45" s="19"/>
      <c r="G45" s="19"/>
      <c r="H45" s="19"/>
      <c r="I45" s="20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20"/>
      <c r="U45" s="19"/>
      <c r="V45" s="18"/>
      <c r="W45" s="17"/>
      <c r="X45" s="17"/>
      <c r="Y45" s="17"/>
    </row>
    <row r="46" spans="1:25" x14ac:dyDescent="0.25">
      <c r="A46" s="19"/>
      <c r="B46" s="19"/>
      <c r="C46" s="19"/>
      <c r="D46" s="19"/>
      <c r="E46" s="19"/>
      <c r="F46" s="19"/>
      <c r="G46" s="19"/>
      <c r="H46" s="19"/>
      <c r="I46" s="20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20"/>
      <c r="U46" s="19"/>
      <c r="V46" s="18"/>
      <c r="W46" s="17"/>
      <c r="X46" s="17"/>
      <c r="Y46" s="17"/>
    </row>
    <row r="47" spans="1:25" x14ac:dyDescent="0.25">
      <c r="A47" s="19"/>
      <c r="B47" s="19"/>
      <c r="C47" s="19"/>
      <c r="D47" s="19"/>
      <c r="E47" s="19"/>
      <c r="F47" s="19"/>
      <c r="G47" s="19"/>
      <c r="H47" s="19"/>
      <c r="I47" s="20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20"/>
      <c r="U47" s="19"/>
      <c r="V47" s="18"/>
      <c r="W47" s="17"/>
      <c r="X47" s="17"/>
      <c r="Y47" s="17"/>
    </row>
    <row r="48" spans="1:25" x14ac:dyDescent="0.25">
      <c r="A48" s="19"/>
      <c r="B48" s="19"/>
      <c r="C48" s="19"/>
      <c r="D48" s="19"/>
      <c r="E48" s="19"/>
      <c r="F48" s="19"/>
      <c r="G48" s="19"/>
      <c r="H48" s="19"/>
      <c r="I48" s="20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20"/>
      <c r="U48" s="19"/>
      <c r="V48" s="18"/>
      <c r="W48" s="17"/>
      <c r="X48" s="17"/>
      <c r="Y48" s="17"/>
    </row>
    <row r="49" spans="1:25" x14ac:dyDescent="0.25">
      <c r="A49" s="19"/>
      <c r="B49" s="19"/>
      <c r="C49" s="19"/>
      <c r="D49" s="19"/>
      <c r="E49" s="19"/>
      <c r="F49" s="19"/>
      <c r="G49" s="19"/>
      <c r="H49" s="19"/>
      <c r="I49" s="20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20"/>
      <c r="U49" s="19"/>
      <c r="V49" s="18"/>
      <c r="W49" s="17"/>
      <c r="X49" s="17"/>
      <c r="Y49" s="17"/>
    </row>
    <row r="50" spans="1:25" x14ac:dyDescent="0.25">
      <c r="A50" s="19"/>
      <c r="B50" s="19"/>
      <c r="C50" s="19"/>
      <c r="D50" s="19"/>
      <c r="E50" s="19"/>
      <c r="F50" s="19"/>
      <c r="G50" s="19"/>
      <c r="H50" s="19"/>
      <c r="I50" s="20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20"/>
      <c r="U50" s="19"/>
      <c r="V50" s="18"/>
      <c r="W50" s="17"/>
      <c r="X50" s="17"/>
      <c r="Y50" s="17"/>
    </row>
    <row r="51" spans="1:25" x14ac:dyDescent="0.25">
      <c r="A51" s="19"/>
      <c r="B51" s="19"/>
      <c r="C51" s="19"/>
      <c r="D51" s="19"/>
      <c r="E51" s="19"/>
      <c r="F51" s="19"/>
      <c r="G51" s="19"/>
      <c r="H51" s="19"/>
      <c r="I51" s="20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20"/>
      <c r="U51" s="19"/>
      <c r="V51" s="18"/>
      <c r="W51" s="17"/>
      <c r="X51" s="17"/>
      <c r="Y51" s="17"/>
    </row>
    <row r="52" spans="1:25" s="3" customFormat="1" x14ac:dyDescent="0.25">
      <c r="A52" s="11"/>
      <c r="B52" s="11"/>
      <c r="C52" s="11"/>
      <c r="D52" s="11"/>
      <c r="E52" s="11"/>
      <c r="F52" s="11"/>
      <c r="G52" s="11"/>
      <c r="H52" s="11"/>
      <c r="I52" s="12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2"/>
      <c r="U52" s="11"/>
      <c r="W52"/>
      <c r="X52"/>
      <c r="Y52"/>
    </row>
    <row r="53" spans="1:25" s="3" customFormat="1" x14ac:dyDescent="0.25">
      <c r="A53" s="11"/>
      <c r="B53" s="11"/>
      <c r="C53" s="11"/>
      <c r="D53" s="11"/>
      <c r="E53" s="11"/>
      <c r="F53" s="11"/>
      <c r="G53" s="11"/>
      <c r="H53" s="11"/>
      <c r="I53" s="12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2"/>
      <c r="U53" s="11"/>
      <c r="W53"/>
      <c r="X53"/>
      <c r="Y53"/>
    </row>
    <row r="54" spans="1:25" s="3" customFormat="1" x14ac:dyDescent="0.25">
      <c r="A54" s="11"/>
      <c r="B54" s="11"/>
      <c r="C54" s="11"/>
      <c r="D54" s="11"/>
      <c r="E54" s="11"/>
      <c r="F54" s="11"/>
      <c r="G54" s="11"/>
      <c r="H54" s="11"/>
      <c r="I54" s="12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2"/>
      <c r="U54" s="11"/>
      <c r="W54"/>
      <c r="X54"/>
      <c r="Y54"/>
    </row>
    <row r="55" spans="1:25" s="3" customFormat="1" x14ac:dyDescent="0.25">
      <c r="A55" s="11"/>
      <c r="B55" s="11"/>
      <c r="C55" s="11"/>
      <c r="D55" s="11"/>
      <c r="E55" s="11"/>
      <c r="F55" s="11"/>
      <c r="G55" s="11"/>
      <c r="H55" s="11"/>
      <c r="I55" s="12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2"/>
      <c r="U55" s="11"/>
      <c r="W55"/>
      <c r="X55"/>
      <c r="Y55"/>
    </row>
    <row r="56" spans="1:25" s="3" customFormat="1" x14ac:dyDescent="0.25">
      <c r="A56" s="11"/>
      <c r="B56" s="11"/>
      <c r="C56" s="11"/>
      <c r="D56" s="11"/>
      <c r="E56" s="11"/>
      <c r="F56" s="11"/>
      <c r="G56" s="11"/>
      <c r="H56" s="11"/>
      <c r="I56" s="12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2"/>
      <c r="U56" s="11"/>
      <c r="W56"/>
      <c r="X56"/>
      <c r="Y56"/>
    </row>
    <row r="57" spans="1:25" s="3" customFormat="1" x14ac:dyDescent="0.25">
      <c r="A57" s="11"/>
      <c r="B57" s="11"/>
      <c r="C57" s="11"/>
      <c r="D57" s="11"/>
      <c r="E57" s="11"/>
      <c r="F57" s="11"/>
      <c r="G57" s="11"/>
      <c r="H57" s="11"/>
      <c r="I57" s="12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2"/>
      <c r="U57" s="11"/>
      <c r="W57"/>
      <c r="X57"/>
      <c r="Y57"/>
    </row>
    <row r="58" spans="1:25" s="3" customFormat="1" x14ac:dyDescent="0.25">
      <c r="A58" s="11"/>
      <c r="B58" s="11"/>
      <c r="C58" s="11"/>
      <c r="D58" s="11"/>
      <c r="E58" s="11"/>
      <c r="F58" s="11"/>
      <c r="G58" s="11"/>
      <c r="H58" s="11"/>
      <c r="I58" s="12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2"/>
      <c r="U58" s="11"/>
      <c r="W58"/>
      <c r="X58"/>
      <c r="Y58"/>
    </row>
  </sheetData>
  <mergeCells count="47">
    <mergeCell ref="A1:J1"/>
    <mergeCell ref="K2:O2"/>
    <mergeCell ref="P2:W2"/>
    <mergeCell ref="K3:K4"/>
    <mergeCell ref="L3:L4"/>
    <mergeCell ref="M3:O3"/>
    <mergeCell ref="P3:P4"/>
    <mergeCell ref="Q3:Q4"/>
    <mergeCell ref="R3:R4"/>
    <mergeCell ref="S3:W3"/>
    <mergeCell ref="I3:I4"/>
    <mergeCell ref="J3:J4"/>
    <mergeCell ref="A2:J2"/>
    <mergeCell ref="A3:A4"/>
    <mergeCell ref="B3:B4"/>
    <mergeCell ref="C3:C4"/>
    <mergeCell ref="A5:A7"/>
    <mergeCell ref="B5:B7"/>
    <mergeCell ref="C5:C7"/>
    <mergeCell ref="W5:W7"/>
    <mergeCell ref="A8:A10"/>
    <mergeCell ref="B8:B10"/>
    <mergeCell ref="C8:C10"/>
    <mergeCell ref="W8:W10"/>
    <mergeCell ref="A11:A15"/>
    <mergeCell ref="B11:B15"/>
    <mergeCell ref="C11:C15"/>
    <mergeCell ref="W11:W15"/>
    <mergeCell ref="A16:A18"/>
    <mergeCell ref="B16:B18"/>
    <mergeCell ref="C16:C18"/>
    <mergeCell ref="W16:W18"/>
    <mergeCell ref="A19:A23"/>
    <mergeCell ref="B19:B23"/>
    <mergeCell ref="C19:C23"/>
    <mergeCell ref="W19:W23"/>
    <mergeCell ref="A24:A28"/>
    <mergeCell ref="B24:B28"/>
    <mergeCell ref="C24:C28"/>
    <mergeCell ref="D24:D26"/>
    <mergeCell ref="E24:E26"/>
    <mergeCell ref="W24:W28"/>
    <mergeCell ref="D3:D4"/>
    <mergeCell ref="E3:E4"/>
    <mergeCell ref="F3:F4"/>
    <mergeCell ref="G3:G4"/>
    <mergeCell ref="H3:H4"/>
  </mergeCells>
  <pageMargins left="0" right="0" top="0" bottom="0" header="0.31496062992125984" footer="0.31496062992125984"/>
  <pageSetup paperSize="8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M41"/>
  <sheetViews>
    <sheetView topLeftCell="H30" zoomScale="84" zoomScaleNormal="84" workbookViewId="0">
      <selection activeCell="P47" sqref="P47"/>
    </sheetView>
  </sheetViews>
  <sheetFormatPr defaultColWidth="9.140625" defaultRowHeight="15" x14ac:dyDescent="0.25"/>
  <cols>
    <col min="1" max="1" width="4.7109375" style="21" customWidth="1"/>
    <col min="2" max="2" width="3.5703125" style="21" bestFit="1" customWidth="1"/>
    <col min="3" max="3" width="38.140625" style="21" customWidth="1"/>
    <col min="4" max="4" width="4.5703125" style="21" customWidth="1"/>
    <col min="5" max="5" width="30.28515625" style="21" customWidth="1"/>
    <col min="6" max="6" width="13" style="21" customWidth="1"/>
    <col min="7" max="7" width="18" style="22" customWidth="1"/>
    <col min="8" max="8" width="26.140625" style="21" customWidth="1"/>
    <col min="9" max="9" width="25.28515625" style="22" customWidth="1"/>
    <col min="10" max="10" width="12.42578125" style="22" customWidth="1"/>
    <col min="11" max="11" width="30.28515625" style="21" customWidth="1"/>
    <col min="12" max="12" width="34.140625" style="21" customWidth="1"/>
    <col min="13" max="13" width="9.140625" style="21"/>
    <col min="14" max="14" width="9.7109375" style="21" customWidth="1"/>
    <col min="15" max="15" width="18.140625" style="21" customWidth="1"/>
    <col min="16" max="16" width="25.85546875" style="22" customWidth="1"/>
    <col min="17" max="17" width="26.140625" style="22" customWidth="1"/>
    <col min="18" max="18" width="15.42578125" style="21" customWidth="1"/>
    <col min="19" max="19" width="11.5703125" style="21" customWidth="1"/>
    <col min="20" max="20" width="16.5703125" style="22" customWidth="1"/>
    <col min="21" max="21" width="20.5703125" style="22" customWidth="1"/>
    <col min="22" max="22" width="9.28515625" style="23" bestFit="1" customWidth="1"/>
    <col min="23" max="23" width="20.28515625" style="21" customWidth="1"/>
    <col min="24" max="16384" width="9.140625" style="21"/>
  </cols>
  <sheetData>
    <row r="1" spans="1:767" ht="35.1" customHeight="1" x14ac:dyDescent="0.25">
      <c r="A1" s="117" t="s">
        <v>456</v>
      </c>
      <c r="B1" s="148"/>
      <c r="C1" s="148"/>
      <c r="D1" s="148"/>
      <c r="E1" s="148"/>
      <c r="F1" s="148"/>
      <c r="G1" s="148"/>
      <c r="H1" s="148"/>
      <c r="I1" s="148"/>
      <c r="J1" s="149"/>
      <c r="K1" s="471"/>
      <c r="L1" s="471"/>
      <c r="M1" s="471"/>
      <c r="N1" s="471"/>
      <c r="O1" s="471"/>
      <c r="P1" s="472"/>
      <c r="Q1" s="472"/>
      <c r="R1" s="471"/>
      <c r="S1" s="471"/>
      <c r="T1" s="472"/>
      <c r="U1" s="472"/>
      <c r="V1" s="473"/>
      <c r="W1" s="471"/>
    </row>
    <row r="2" spans="1:767" ht="26.1" customHeight="1" thickBot="1" x14ac:dyDescent="0.3">
      <c r="A2" s="131" t="s">
        <v>1</v>
      </c>
      <c r="B2" s="132"/>
      <c r="C2" s="132"/>
      <c r="D2" s="132"/>
      <c r="E2" s="132"/>
      <c r="F2" s="132"/>
      <c r="G2" s="132"/>
      <c r="H2" s="132"/>
      <c r="I2" s="132"/>
      <c r="J2" s="133"/>
      <c r="K2" s="120" t="s">
        <v>350</v>
      </c>
      <c r="L2" s="120"/>
      <c r="M2" s="120"/>
      <c r="N2" s="120"/>
      <c r="O2" s="120"/>
      <c r="P2" s="121" t="s">
        <v>3</v>
      </c>
      <c r="Q2" s="122"/>
      <c r="R2" s="122"/>
      <c r="S2" s="122"/>
      <c r="T2" s="122"/>
      <c r="U2" s="122"/>
      <c r="V2" s="122"/>
      <c r="W2" s="123"/>
    </row>
    <row r="3" spans="1:767" ht="14.45" customHeight="1" x14ac:dyDescent="0.25">
      <c r="A3" s="339" t="s">
        <v>4</v>
      </c>
      <c r="B3" s="339" t="s">
        <v>5</v>
      </c>
      <c r="C3" s="340" t="s">
        <v>1251</v>
      </c>
      <c r="D3" s="339" t="s">
        <v>6</v>
      </c>
      <c r="E3" s="474" t="s">
        <v>1252</v>
      </c>
      <c r="F3" s="339" t="s">
        <v>7</v>
      </c>
      <c r="G3" s="341" t="s">
        <v>1264</v>
      </c>
      <c r="H3" s="341" t="s">
        <v>8</v>
      </c>
      <c r="I3" s="341" t="s">
        <v>356</v>
      </c>
      <c r="J3" s="341" t="s">
        <v>10</v>
      </c>
      <c r="K3" s="342" t="s">
        <v>351</v>
      </c>
      <c r="L3" s="342" t="s">
        <v>12</v>
      </c>
      <c r="M3" s="343" t="s">
        <v>352</v>
      </c>
      <c r="N3" s="343"/>
      <c r="O3" s="344"/>
      <c r="P3" s="345" t="s">
        <v>353</v>
      </c>
      <c r="Q3" s="345" t="s">
        <v>354</v>
      </c>
      <c r="R3" s="345" t="s">
        <v>355</v>
      </c>
      <c r="S3" s="346" t="s">
        <v>17</v>
      </c>
      <c r="T3" s="346"/>
      <c r="U3" s="346"/>
      <c r="V3" s="346"/>
      <c r="W3" s="347"/>
    </row>
    <row r="4" spans="1:767" ht="78.75" x14ac:dyDescent="0.25">
      <c r="A4" s="339"/>
      <c r="B4" s="339"/>
      <c r="C4" s="348"/>
      <c r="D4" s="339"/>
      <c r="E4" s="475"/>
      <c r="F4" s="339"/>
      <c r="G4" s="349"/>
      <c r="H4" s="341"/>
      <c r="I4" s="341"/>
      <c r="J4" s="341"/>
      <c r="K4" s="342"/>
      <c r="L4" s="342"/>
      <c r="M4" s="350" t="s">
        <v>18</v>
      </c>
      <c r="N4" s="350" t="s">
        <v>19</v>
      </c>
      <c r="O4" s="350" t="s">
        <v>20</v>
      </c>
      <c r="P4" s="345"/>
      <c r="Q4" s="345"/>
      <c r="R4" s="345"/>
      <c r="S4" s="352" t="s">
        <v>208</v>
      </c>
      <c r="T4" s="352" t="s">
        <v>22</v>
      </c>
      <c r="U4" s="352" t="s">
        <v>23</v>
      </c>
      <c r="V4" s="352" t="s">
        <v>24</v>
      </c>
      <c r="W4" s="352" t="s">
        <v>25</v>
      </c>
    </row>
    <row r="5" spans="1:767" ht="63" x14ac:dyDescent="0.25">
      <c r="A5" s="476" t="s">
        <v>357</v>
      </c>
      <c r="B5" s="477">
        <v>1</v>
      </c>
      <c r="C5" s="478" t="s">
        <v>358</v>
      </c>
      <c r="D5" s="477" t="str">
        <f>$B$5&amp;"_"&amp;1</f>
        <v>1_1</v>
      </c>
      <c r="E5" s="477" t="s">
        <v>359</v>
      </c>
      <c r="F5" s="478" t="str">
        <f>D5&amp;"_"&amp;1</f>
        <v>1_1_1</v>
      </c>
      <c r="G5" s="478" t="s">
        <v>31</v>
      </c>
      <c r="H5" s="478" t="s">
        <v>67</v>
      </c>
      <c r="I5" s="478" t="s">
        <v>360</v>
      </c>
      <c r="J5" s="478" t="s">
        <v>361</v>
      </c>
      <c r="K5" s="479" t="s">
        <v>362</v>
      </c>
      <c r="L5" s="480" t="s">
        <v>228</v>
      </c>
      <c r="M5" s="480" t="s">
        <v>363</v>
      </c>
      <c r="N5" s="480" t="s">
        <v>364</v>
      </c>
      <c r="O5" s="480" t="s">
        <v>365</v>
      </c>
      <c r="P5" s="481" t="s">
        <v>366</v>
      </c>
      <c r="Q5" s="481" t="s">
        <v>367</v>
      </c>
      <c r="R5" s="481" t="s">
        <v>368</v>
      </c>
      <c r="S5" s="481" t="s">
        <v>369</v>
      </c>
      <c r="T5" s="481" t="s">
        <v>370</v>
      </c>
      <c r="U5" s="481" t="s">
        <v>371</v>
      </c>
      <c r="V5" s="482">
        <v>1</v>
      </c>
      <c r="W5" s="481" t="s">
        <v>1256</v>
      </c>
    </row>
    <row r="6" spans="1:767" ht="78.75" x14ac:dyDescent="0.25">
      <c r="A6" s="483"/>
      <c r="B6" s="477"/>
      <c r="C6" s="484"/>
      <c r="D6" s="477"/>
      <c r="E6" s="477"/>
      <c r="F6" s="484"/>
      <c r="G6" s="484"/>
      <c r="H6" s="484"/>
      <c r="I6" s="484"/>
      <c r="J6" s="484"/>
      <c r="K6" s="485" t="s">
        <v>372</v>
      </c>
      <c r="L6" s="480" t="s">
        <v>63</v>
      </c>
      <c r="M6" s="480" t="s">
        <v>363</v>
      </c>
      <c r="N6" s="480" t="s">
        <v>364</v>
      </c>
      <c r="O6" s="480" t="s">
        <v>365</v>
      </c>
      <c r="P6" s="481" t="s">
        <v>366</v>
      </c>
      <c r="Q6" s="481" t="s">
        <v>367</v>
      </c>
      <c r="R6" s="481" t="s">
        <v>373</v>
      </c>
      <c r="S6" s="481" t="s">
        <v>369</v>
      </c>
      <c r="T6" s="481" t="s">
        <v>370</v>
      </c>
      <c r="U6" s="481" t="s">
        <v>371</v>
      </c>
      <c r="V6" s="482">
        <v>1</v>
      </c>
      <c r="W6" s="481" t="s">
        <v>1256</v>
      </c>
    </row>
    <row r="7" spans="1:767" ht="78.75" x14ac:dyDescent="0.25">
      <c r="A7" s="483"/>
      <c r="B7" s="477"/>
      <c r="C7" s="484"/>
      <c r="D7" s="477"/>
      <c r="E7" s="477"/>
      <c r="F7" s="486"/>
      <c r="G7" s="486"/>
      <c r="H7" s="486"/>
      <c r="I7" s="486"/>
      <c r="J7" s="486"/>
      <c r="K7" s="485" t="s">
        <v>374</v>
      </c>
      <c r="L7" s="480" t="s">
        <v>63</v>
      </c>
      <c r="M7" s="480" t="s">
        <v>364</v>
      </c>
      <c r="N7" s="480" t="s">
        <v>364</v>
      </c>
      <c r="O7" s="480" t="s">
        <v>364</v>
      </c>
      <c r="P7" s="481" t="s">
        <v>366</v>
      </c>
      <c r="Q7" s="481" t="s">
        <v>367</v>
      </c>
      <c r="R7" s="481" t="s">
        <v>368</v>
      </c>
      <c r="S7" s="480" t="s">
        <v>369</v>
      </c>
      <c r="T7" s="481" t="s">
        <v>370</v>
      </c>
      <c r="U7" s="481" t="s">
        <v>371</v>
      </c>
      <c r="V7" s="482">
        <v>1</v>
      </c>
      <c r="W7" s="481" t="s">
        <v>1256</v>
      </c>
    </row>
    <row r="8" spans="1:767" ht="110.25" customHeight="1" x14ac:dyDescent="0.25">
      <c r="A8" s="483"/>
      <c r="B8" s="477"/>
      <c r="C8" s="484"/>
      <c r="D8" s="477" t="str">
        <f>$B$5&amp;"_"&amp;2</f>
        <v>1_2</v>
      </c>
      <c r="E8" s="478" t="s">
        <v>375</v>
      </c>
      <c r="F8" s="478" t="str">
        <f>D8&amp;"_"&amp;1</f>
        <v>1_2_1</v>
      </c>
      <c r="G8" s="478" t="s">
        <v>376</v>
      </c>
      <c r="H8" s="478" t="s">
        <v>67</v>
      </c>
      <c r="I8" s="478" t="s">
        <v>377</v>
      </c>
      <c r="J8" s="478" t="s">
        <v>361</v>
      </c>
      <c r="K8" s="480" t="s">
        <v>378</v>
      </c>
      <c r="L8" s="480" t="s">
        <v>228</v>
      </c>
      <c r="M8" s="480" t="s">
        <v>364</v>
      </c>
      <c r="N8" s="480" t="s">
        <v>364</v>
      </c>
      <c r="O8" s="480" t="s">
        <v>364</v>
      </c>
      <c r="P8" s="481" t="s">
        <v>366</v>
      </c>
      <c r="Q8" s="479" t="s">
        <v>379</v>
      </c>
      <c r="R8" s="481" t="s">
        <v>368</v>
      </c>
      <c r="S8" s="480" t="s">
        <v>369</v>
      </c>
      <c r="T8" s="481" t="s">
        <v>370</v>
      </c>
      <c r="U8" s="481" t="s">
        <v>371</v>
      </c>
      <c r="V8" s="482">
        <v>1</v>
      </c>
      <c r="W8" s="481" t="s">
        <v>1256</v>
      </c>
    </row>
    <row r="9" spans="1:767" ht="110.25" customHeight="1" x14ac:dyDescent="0.25">
      <c r="A9" s="483"/>
      <c r="B9" s="477"/>
      <c r="C9" s="484"/>
      <c r="D9" s="477"/>
      <c r="E9" s="484"/>
      <c r="F9" s="484"/>
      <c r="G9" s="484"/>
      <c r="H9" s="484"/>
      <c r="I9" s="484"/>
      <c r="J9" s="484"/>
      <c r="K9" s="480" t="s">
        <v>380</v>
      </c>
      <c r="L9" s="480" t="s">
        <v>63</v>
      </c>
      <c r="M9" s="480" t="s">
        <v>365</v>
      </c>
      <c r="N9" s="480" t="s">
        <v>365</v>
      </c>
      <c r="O9" s="480" t="s">
        <v>365</v>
      </c>
      <c r="P9" s="481" t="s">
        <v>366</v>
      </c>
      <c r="Q9" s="479" t="s">
        <v>381</v>
      </c>
      <c r="R9" s="481" t="s">
        <v>368</v>
      </c>
      <c r="S9" s="480" t="s">
        <v>369</v>
      </c>
      <c r="T9" s="481" t="s">
        <v>370</v>
      </c>
      <c r="U9" s="481" t="s">
        <v>371</v>
      </c>
      <c r="V9" s="482">
        <v>1</v>
      </c>
      <c r="W9" s="481" t="s">
        <v>1256</v>
      </c>
    </row>
    <row r="10" spans="1:767" ht="110.25" customHeight="1" x14ac:dyDescent="0.25">
      <c r="A10" s="483"/>
      <c r="B10" s="477"/>
      <c r="C10" s="484"/>
      <c r="D10" s="477"/>
      <c r="E10" s="486"/>
      <c r="F10" s="486"/>
      <c r="G10" s="486"/>
      <c r="H10" s="486"/>
      <c r="I10" s="486"/>
      <c r="J10" s="486"/>
      <c r="K10" s="480" t="s">
        <v>382</v>
      </c>
      <c r="L10" s="480" t="s">
        <v>63</v>
      </c>
      <c r="M10" s="480" t="s">
        <v>364</v>
      </c>
      <c r="N10" s="480" t="s">
        <v>365</v>
      </c>
      <c r="O10" s="480" t="s">
        <v>365</v>
      </c>
      <c r="P10" s="481" t="s">
        <v>366</v>
      </c>
      <c r="Q10" s="479" t="s">
        <v>379</v>
      </c>
      <c r="R10" s="481" t="s">
        <v>368</v>
      </c>
      <c r="S10" s="480" t="s">
        <v>369</v>
      </c>
      <c r="T10" s="481" t="s">
        <v>370</v>
      </c>
      <c r="U10" s="481" t="s">
        <v>371</v>
      </c>
      <c r="V10" s="482">
        <v>1</v>
      </c>
      <c r="W10" s="481" t="s">
        <v>1256</v>
      </c>
    </row>
    <row r="11" spans="1:767" ht="78.75" customHeight="1" x14ac:dyDescent="0.25">
      <c r="A11" s="483"/>
      <c r="B11" s="477"/>
      <c r="C11" s="484"/>
      <c r="D11" s="477" t="str">
        <f>$B$5&amp;"_"&amp;3</f>
        <v>1_3</v>
      </c>
      <c r="E11" s="478" t="s">
        <v>383</v>
      </c>
      <c r="F11" s="478" t="str">
        <f>D11&amp;"_"&amp;1</f>
        <v>1_3_1</v>
      </c>
      <c r="G11" s="478" t="s">
        <v>384</v>
      </c>
      <c r="H11" s="478" t="s">
        <v>67</v>
      </c>
      <c r="I11" s="478" t="s">
        <v>377</v>
      </c>
      <c r="J11" s="478" t="s">
        <v>361</v>
      </c>
      <c r="K11" s="480" t="s">
        <v>385</v>
      </c>
      <c r="L11" s="480" t="s">
        <v>386</v>
      </c>
      <c r="M11" s="480" t="s">
        <v>364</v>
      </c>
      <c r="N11" s="480" t="s">
        <v>364</v>
      </c>
      <c r="O11" s="480" t="s">
        <v>364</v>
      </c>
      <c r="P11" s="481" t="s">
        <v>387</v>
      </c>
      <c r="Q11" s="481" t="s">
        <v>388</v>
      </c>
      <c r="R11" s="481" t="s">
        <v>368</v>
      </c>
      <c r="S11" s="480" t="s">
        <v>369</v>
      </c>
      <c r="T11" s="481" t="s">
        <v>370</v>
      </c>
      <c r="U11" s="481" t="s">
        <v>371</v>
      </c>
      <c r="V11" s="482">
        <v>1</v>
      </c>
      <c r="W11" s="481" t="s">
        <v>1256</v>
      </c>
    </row>
    <row r="12" spans="1:767" ht="141.75" customHeight="1" x14ac:dyDescent="0.25">
      <c r="A12" s="483"/>
      <c r="B12" s="477"/>
      <c r="C12" s="484"/>
      <c r="D12" s="477"/>
      <c r="E12" s="484"/>
      <c r="F12" s="484"/>
      <c r="G12" s="484"/>
      <c r="H12" s="484"/>
      <c r="I12" s="484"/>
      <c r="J12" s="484"/>
      <c r="K12" s="480" t="s">
        <v>389</v>
      </c>
      <c r="L12" s="480" t="s">
        <v>390</v>
      </c>
      <c r="M12" s="480" t="s">
        <v>364</v>
      </c>
      <c r="N12" s="480" t="s">
        <v>364</v>
      </c>
      <c r="O12" s="480" t="s">
        <v>364</v>
      </c>
      <c r="P12" s="481" t="s">
        <v>387</v>
      </c>
      <c r="Q12" s="481" t="s">
        <v>391</v>
      </c>
      <c r="R12" s="481" t="s">
        <v>368</v>
      </c>
      <c r="S12" s="480" t="s">
        <v>369</v>
      </c>
      <c r="T12" s="481" t="s">
        <v>370</v>
      </c>
      <c r="U12" s="481" t="s">
        <v>371</v>
      </c>
      <c r="V12" s="482">
        <v>1</v>
      </c>
      <c r="W12" s="481" t="s">
        <v>1256</v>
      </c>
    </row>
    <row r="13" spans="1:767" ht="110.25" customHeight="1" x14ac:dyDescent="0.25">
      <c r="A13" s="483"/>
      <c r="B13" s="477"/>
      <c r="C13" s="486"/>
      <c r="D13" s="477"/>
      <c r="E13" s="486"/>
      <c r="F13" s="486"/>
      <c r="G13" s="486"/>
      <c r="H13" s="486"/>
      <c r="I13" s="486"/>
      <c r="J13" s="486"/>
      <c r="K13" s="481" t="s">
        <v>392</v>
      </c>
      <c r="L13" s="481" t="s">
        <v>393</v>
      </c>
      <c r="M13" s="481" t="s">
        <v>364</v>
      </c>
      <c r="N13" s="481" t="s">
        <v>364</v>
      </c>
      <c r="O13" s="481" t="s">
        <v>364</v>
      </c>
      <c r="P13" s="481" t="s">
        <v>387</v>
      </c>
      <c r="Q13" s="481" t="s">
        <v>394</v>
      </c>
      <c r="R13" s="481" t="s">
        <v>368</v>
      </c>
      <c r="S13" s="481" t="s">
        <v>369</v>
      </c>
      <c r="T13" s="481" t="s">
        <v>370</v>
      </c>
      <c r="U13" s="481" t="s">
        <v>371</v>
      </c>
      <c r="V13" s="482">
        <v>1</v>
      </c>
      <c r="W13" s="481" t="s">
        <v>1256</v>
      </c>
    </row>
    <row r="14" spans="1:767" s="24" customFormat="1" ht="47.25" x14ac:dyDescent="0.25">
      <c r="A14" s="483"/>
      <c r="B14" s="478">
        <f>+B5+1</f>
        <v>2</v>
      </c>
      <c r="C14" s="478" t="s">
        <v>395</v>
      </c>
      <c r="D14" s="480" t="str">
        <f>$B$14&amp;"_"&amp;1</f>
        <v>2_1</v>
      </c>
      <c r="E14" s="480" t="s">
        <v>396</v>
      </c>
      <c r="F14" s="480" t="str">
        <f t="shared" ref="F14:F41" si="0">D14&amp;"_"&amp;1</f>
        <v>2_1_1</v>
      </c>
      <c r="G14" s="480" t="s">
        <v>397</v>
      </c>
      <c r="H14" s="480" t="s">
        <v>1256</v>
      </c>
      <c r="I14" s="480" t="s">
        <v>377</v>
      </c>
      <c r="J14" s="480" t="s">
        <v>398</v>
      </c>
      <c r="K14" s="480" t="s">
        <v>62</v>
      </c>
      <c r="L14" s="480" t="s">
        <v>63</v>
      </c>
      <c r="M14" s="481" t="s">
        <v>364</v>
      </c>
      <c r="N14" s="481" t="s">
        <v>364</v>
      </c>
      <c r="O14" s="481" t="s">
        <v>364</v>
      </c>
      <c r="P14" s="480" t="s">
        <v>399</v>
      </c>
      <c r="Q14" s="480" t="s">
        <v>400</v>
      </c>
      <c r="R14" s="481" t="s">
        <v>368</v>
      </c>
      <c r="S14" s="480" t="s">
        <v>401</v>
      </c>
      <c r="T14" s="480" t="s">
        <v>402</v>
      </c>
      <c r="U14" s="481" t="s">
        <v>371</v>
      </c>
      <c r="V14" s="482">
        <v>1</v>
      </c>
      <c r="W14" s="481" t="s">
        <v>1256</v>
      </c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  <c r="IV14" s="21"/>
      <c r="IW14" s="21"/>
      <c r="IX14" s="21"/>
      <c r="IY14" s="21"/>
      <c r="IZ14" s="21"/>
      <c r="JA14" s="21"/>
      <c r="JB14" s="21"/>
      <c r="JC14" s="21"/>
      <c r="JD14" s="21"/>
      <c r="JE14" s="21"/>
      <c r="JF14" s="21"/>
      <c r="JG14" s="21"/>
      <c r="JH14" s="21"/>
      <c r="JI14" s="21"/>
      <c r="JJ14" s="21"/>
      <c r="JK14" s="21"/>
      <c r="JL14" s="21"/>
      <c r="JM14" s="21"/>
      <c r="JN14" s="21"/>
      <c r="JO14" s="21"/>
      <c r="JP14" s="21"/>
      <c r="JQ14" s="21"/>
      <c r="JR14" s="21"/>
      <c r="JS14" s="21"/>
      <c r="JT14" s="21"/>
      <c r="JU14" s="21"/>
      <c r="JV14" s="21"/>
      <c r="JW14" s="21"/>
      <c r="JX14" s="21"/>
      <c r="JY14" s="21"/>
      <c r="JZ14" s="21"/>
      <c r="KA14" s="21"/>
      <c r="KB14" s="21"/>
      <c r="KC14" s="21"/>
      <c r="KD14" s="21"/>
      <c r="KE14" s="21"/>
      <c r="KF14" s="21"/>
      <c r="KG14" s="21"/>
      <c r="KH14" s="21"/>
      <c r="KI14" s="21"/>
      <c r="KJ14" s="21"/>
      <c r="KK14" s="21"/>
      <c r="KL14" s="21"/>
      <c r="KM14" s="21"/>
      <c r="KN14" s="21"/>
      <c r="KO14" s="21"/>
      <c r="KP14" s="21"/>
      <c r="KQ14" s="21"/>
      <c r="KR14" s="21"/>
      <c r="KS14" s="21"/>
      <c r="KT14" s="21"/>
      <c r="KU14" s="21"/>
      <c r="KV14" s="21"/>
      <c r="KW14" s="21"/>
      <c r="KX14" s="21"/>
      <c r="KY14" s="21"/>
      <c r="KZ14" s="21"/>
      <c r="LA14" s="21"/>
      <c r="LB14" s="21"/>
      <c r="LC14" s="21"/>
      <c r="LD14" s="21"/>
      <c r="LE14" s="21"/>
      <c r="LF14" s="21"/>
      <c r="LG14" s="21"/>
      <c r="LH14" s="21"/>
      <c r="LI14" s="21"/>
      <c r="LJ14" s="21"/>
      <c r="LK14" s="21"/>
      <c r="LL14" s="21"/>
      <c r="LM14" s="21"/>
      <c r="LN14" s="21"/>
      <c r="LO14" s="21"/>
      <c r="LP14" s="21"/>
      <c r="LQ14" s="21"/>
      <c r="LR14" s="21"/>
      <c r="LS14" s="21"/>
      <c r="LT14" s="21"/>
      <c r="LU14" s="21"/>
      <c r="LV14" s="21"/>
      <c r="LW14" s="21"/>
      <c r="LX14" s="21"/>
      <c r="LY14" s="21"/>
      <c r="LZ14" s="21"/>
      <c r="MA14" s="21"/>
      <c r="MB14" s="21"/>
      <c r="MC14" s="21"/>
      <c r="MD14" s="21"/>
      <c r="ME14" s="21"/>
      <c r="MF14" s="21"/>
      <c r="MG14" s="21"/>
      <c r="MH14" s="21"/>
      <c r="MI14" s="21"/>
      <c r="MJ14" s="21"/>
      <c r="MK14" s="21"/>
      <c r="ML14" s="21"/>
      <c r="MM14" s="21"/>
      <c r="MN14" s="21"/>
      <c r="MO14" s="21"/>
      <c r="MP14" s="21"/>
      <c r="MQ14" s="21"/>
      <c r="MR14" s="21"/>
      <c r="MS14" s="21"/>
      <c r="MT14" s="21"/>
      <c r="MU14" s="21"/>
      <c r="MV14" s="21"/>
      <c r="MW14" s="21"/>
      <c r="MX14" s="21"/>
      <c r="MY14" s="21"/>
      <c r="MZ14" s="21"/>
      <c r="NA14" s="21"/>
      <c r="NB14" s="21"/>
      <c r="NC14" s="21"/>
      <c r="ND14" s="21"/>
      <c r="NE14" s="21"/>
      <c r="NF14" s="21"/>
      <c r="NG14" s="21"/>
      <c r="NH14" s="21"/>
      <c r="NI14" s="21"/>
      <c r="NJ14" s="21"/>
      <c r="NK14" s="21"/>
      <c r="NL14" s="21"/>
      <c r="NM14" s="21"/>
      <c r="NN14" s="21"/>
      <c r="NO14" s="21"/>
      <c r="NP14" s="21"/>
      <c r="NQ14" s="21"/>
      <c r="NR14" s="21"/>
      <c r="NS14" s="21"/>
      <c r="NT14" s="21"/>
      <c r="NU14" s="21"/>
      <c r="NV14" s="21"/>
      <c r="NW14" s="21"/>
      <c r="NX14" s="21"/>
      <c r="NY14" s="21"/>
      <c r="NZ14" s="21"/>
      <c r="OA14" s="21"/>
      <c r="OB14" s="21"/>
      <c r="OC14" s="21"/>
      <c r="OD14" s="21"/>
      <c r="OE14" s="21"/>
      <c r="OF14" s="21"/>
      <c r="OG14" s="21"/>
      <c r="OH14" s="21"/>
      <c r="OI14" s="21"/>
      <c r="OJ14" s="21"/>
      <c r="OK14" s="21"/>
      <c r="OL14" s="21"/>
      <c r="OM14" s="21"/>
      <c r="ON14" s="21"/>
      <c r="OO14" s="21"/>
      <c r="OP14" s="21"/>
      <c r="OQ14" s="21"/>
      <c r="OR14" s="21"/>
      <c r="OS14" s="21"/>
      <c r="OT14" s="21"/>
      <c r="OU14" s="21"/>
      <c r="OV14" s="21"/>
      <c r="OW14" s="21"/>
      <c r="OX14" s="21"/>
      <c r="OY14" s="21"/>
      <c r="OZ14" s="21"/>
      <c r="PA14" s="21"/>
      <c r="PB14" s="21"/>
      <c r="PC14" s="21"/>
      <c r="PD14" s="21"/>
      <c r="PE14" s="21"/>
      <c r="PF14" s="21"/>
      <c r="PG14" s="21"/>
      <c r="PH14" s="21"/>
      <c r="PI14" s="21"/>
      <c r="PJ14" s="21"/>
      <c r="PK14" s="21"/>
      <c r="PL14" s="21"/>
      <c r="PM14" s="21"/>
      <c r="PN14" s="21"/>
      <c r="PO14" s="21"/>
      <c r="PP14" s="21"/>
      <c r="PQ14" s="21"/>
      <c r="PR14" s="21"/>
      <c r="PS14" s="21"/>
      <c r="PT14" s="21"/>
      <c r="PU14" s="21"/>
      <c r="PV14" s="21"/>
      <c r="PW14" s="21"/>
      <c r="PX14" s="21"/>
      <c r="PY14" s="21"/>
      <c r="PZ14" s="21"/>
      <c r="QA14" s="21"/>
      <c r="QB14" s="21"/>
      <c r="QC14" s="21"/>
      <c r="QD14" s="21"/>
      <c r="QE14" s="21"/>
      <c r="QF14" s="21"/>
      <c r="QG14" s="21"/>
      <c r="QH14" s="21"/>
      <c r="QI14" s="21"/>
      <c r="QJ14" s="21"/>
      <c r="QK14" s="21"/>
      <c r="QL14" s="21"/>
      <c r="QM14" s="21"/>
      <c r="QN14" s="21"/>
      <c r="QO14" s="21"/>
      <c r="QP14" s="21"/>
      <c r="QQ14" s="21"/>
      <c r="QR14" s="21"/>
      <c r="QS14" s="21"/>
      <c r="QT14" s="21"/>
      <c r="QU14" s="21"/>
      <c r="QV14" s="21"/>
      <c r="QW14" s="21"/>
      <c r="QX14" s="21"/>
      <c r="QY14" s="21"/>
      <c r="QZ14" s="21"/>
      <c r="RA14" s="21"/>
      <c r="RB14" s="21"/>
      <c r="RC14" s="21"/>
      <c r="RD14" s="21"/>
      <c r="RE14" s="21"/>
      <c r="RF14" s="21"/>
      <c r="RG14" s="21"/>
      <c r="RH14" s="21"/>
      <c r="RI14" s="21"/>
      <c r="RJ14" s="21"/>
      <c r="RK14" s="21"/>
      <c r="RL14" s="21"/>
      <c r="RM14" s="21"/>
      <c r="RN14" s="21"/>
      <c r="RO14" s="21"/>
      <c r="RP14" s="21"/>
      <c r="RQ14" s="21"/>
      <c r="RR14" s="21"/>
      <c r="RS14" s="21"/>
      <c r="RT14" s="21"/>
      <c r="RU14" s="21"/>
      <c r="RV14" s="21"/>
      <c r="RW14" s="21"/>
      <c r="RX14" s="21"/>
      <c r="RY14" s="21"/>
      <c r="RZ14" s="21"/>
      <c r="SA14" s="21"/>
      <c r="SB14" s="21"/>
      <c r="SC14" s="21"/>
      <c r="SD14" s="21"/>
      <c r="SE14" s="21"/>
      <c r="SF14" s="21"/>
      <c r="SG14" s="21"/>
      <c r="SH14" s="21"/>
      <c r="SI14" s="21"/>
      <c r="SJ14" s="21"/>
      <c r="SK14" s="21"/>
      <c r="SL14" s="21"/>
      <c r="SM14" s="21"/>
      <c r="SN14" s="21"/>
      <c r="SO14" s="21"/>
      <c r="SP14" s="21"/>
      <c r="SQ14" s="21"/>
      <c r="SR14" s="21"/>
      <c r="SS14" s="21"/>
      <c r="ST14" s="21"/>
      <c r="SU14" s="21"/>
      <c r="SV14" s="21"/>
      <c r="SW14" s="21"/>
      <c r="SX14" s="21"/>
      <c r="SY14" s="21"/>
      <c r="SZ14" s="21"/>
      <c r="TA14" s="21"/>
      <c r="TB14" s="21"/>
      <c r="TC14" s="21"/>
      <c r="TD14" s="21"/>
      <c r="TE14" s="21"/>
      <c r="TF14" s="21"/>
      <c r="TG14" s="21"/>
      <c r="TH14" s="21"/>
      <c r="TI14" s="21"/>
      <c r="TJ14" s="21"/>
      <c r="TK14" s="21"/>
      <c r="TL14" s="21"/>
      <c r="TM14" s="21"/>
      <c r="TN14" s="21"/>
      <c r="TO14" s="21"/>
      <c r="TP14" s="21"/>
      <c r="TQ14" s="21"/>
      <c r="TR14" s="21"/>
      <c r="TS14" s="21"/>
      <c r="TT14" s="21"/>
      <c r="TU14" s="21"/>
      <c r="TV14" s="21"/>
      <c r="TW14" s="21"/>
      <c r="TX14" s="21"/>
      <c r="TY14" s="21"/>
      <c r="TZ14" s="21"/>
      <c r="UA14" s="21"/>
      <c r="UB14" s="21"/>
      <c r="UC14" s="21"/>
      <c r="UD14" s="21"/>
      <c r="UE14" s="21"/>
      <c r="UF14" s="21"/>
      <c r="UG14" s="21"/>
      <c r="UH14" s="21"/>
      <c r="UI14" s="21"/>
      <c r="UJ14" s="21"/>
      <c r="UK14" s="21"/>
      <c r="UL14" s="21"/>
      <c r="UM14" s="21"/>
      <c r="UN14" s="21"/>
      <c r="UO14" s="21"/>
      <c r="UP14" s="21"/>
      <c r="UQ14" s="21"/>
      <c r="UR14" s="21"/>
      <c r="US14" s="21"/>
      <c r="UT14" s="21"/>
      <c r="UU14" s="21"/>
      <c r="UV14" s="21"/>
      <c r="UW14" s="21"/>
      <c r="UX14" s="21"/>
      <c r="UY14" s="21"/>
      <c r="UZ14" s="21"/>
      <c r="VA14" s="21"/>
      <c r="VB14" s="21"/>
      <c r="VC14" s="21"/>
      <c r="VD14" s="21"/>
      <c r="VE14" s="21"/>
      <c r="VF14" s="21"/>
      <c r="VG14" s="21"/>
      <c r="VH14" s="21"/>
      <c r="VI14" s="21"/>
      <c r="VJ14" s="21"/>
      <c r="VK14" s="21"/>
      <c r="VL14" s="21"/>
      <c r="VM14" s="21"/>
      <c r="VN14" s="21"/>
      <c r="VO14" s="21"/>
      <c r="VP14" s="21"/>
      <c r="VQ14" s="21"/>
      <c r="VR14" s="21"/>
      <c r="VS14" s="21"/>
      <c r="VT14" s="21"/>
      <c r="VU14" s="21"/>
      <c r="VV14" s="21"/>
      <c r="VW14" s="21"/>
      <c r="VX14" s="21"/>
      <c r="VY14" s="21"/>
      <c r="VZ14" s="21"/>
      <c r="WA14" s="21"/>
      <c r="WB14" s="21"/>
      <c r="WC14" s="21"/>
      <c r="WD14" s="21"/>
      <c r="WE14" s="21"/>
      <c r="WF14" s="21"/>
      <c r="WG14" s="21"/>
      <c r="WH14" s="21"/>
      <c r="WI14" s="21"/>
      <c r="WJ14" s="21"/>
      <c r="WK14" s="21"/>
      <c r="WL14" s="21"/>
      <c r="WM14" s="21"/>
      <c r="WN14" s="21"/>
      <c r="WO14" s="21"/>
      <c r="WP14" s="21"/>
      <c r="WQ14" s="21"/>
      <c r="WR14" s="21"/>
      <c r="WS14" s="21"/>
      <c r="WT14" s="21"/>
      <c r="WU14" s="21"/>
      <c r="WV14" s="21"/>
      <c r="WW14" s="21"/>
      <c r="WX14" s="21"/>
      <c r="WY14" s="21"/>
      <c r="WZ14" s="21"/>
      <c r="XA14" s="21"/>
      <c r="XB14" s="21"/>
      <c r="XC14" s="21"/>
      <c r="XD14" s="21"/>
      <c r="XE14" s="21"/>
      <c r="XF14" s="21"/>
      <c r="XG14" s="21"/>
      <c r="XH14" s="21"/>
      <c r="XI14" s="21"/>
      <c r="XJ14" s="21"/>
      <c r="XK14" s="21"/>
      <c r="XL14" s="21"/>
      <c r="XM14" s="21"/>
      <c r="XN14" s="21"/>
      <c r="XO14" s="21"/>
      <c r="XP14" s="21"/>
      <c r="XQ14" s="21"/>
      <c r="XR14" s="21"/>
      <c r="XS14" s="21"/>
      <c r="XT14" s="21"/>
      <c r="XU14" s="21"/>
      <c r="XV14" s="21"/>
      <c r="XW14" s="21"/>
      <c r="XX14" s="21"/>
      <c r="XY14" s="21"/>
      <c r="XZ14" s="21"/>
      <c r="YA14" s="21"/>
      <c r="YB14" s="21"/>
      <c r="YC14" s="21"/>
      <c r="YD14" s="21"/>
      <c r="YE14" s="21"/>
      <c r="YF14" s="21"/>
      <c r="YG14" s="21"/>
      <c r="YH14" s="21"/>
      <c r="YI14" s="21"/>
      <c r="YJ14" s="21"/>
      <c r="YK14" s="21"/>
      <c r="YL14" s="21"/>
      <c r="YM14" s="21"/>
      <c r="YN14" s="21"/>
      <c r="YO14" s="21"/>
      <c r="YP14" s="21"/>
      <c r="YQ14" s="21"/>
      <c r="YR14" s="21"/>
      <c r="YS14" s="21"/>
      <c r="YT14" s="21"/>
      <c r="YU14" s="21"/>
      <c r="YV14" s="21"/>
      <c r="YW14" s="21"/>
      <c r="YX14" s="21"/>
      <c r="YY14" s="21"/>
      <c r="YZ14" s="21"/>
      <c r="ZA14" s="21"/>
      <c r="ZB14" s="21"/>
      <c r="ZC14" s="21"/>
      <c r="ZD14" s="21"/>
      <c r="ZE14" s="21"/>
      <c r="ZF14" s="21"/>
      <c r="ZG14" s="21"/>
      <c r="ZH14" s="21"/>
      <c r="ZI14" s="21"/>
      <c r="ZJ14" s="21"/>
      <c r="ZK14" s="21"/>
      <c r="ZL14" s="21"/>
      <c r="ZM14" s="21"/>
      <c r="ZN14" s="21"/>
      <c r="ZO14" s="21"/>
      <c r="ZP14" s="21"/>
      <c r="ZQ14" s="21"/>
      <c r="ZR14" s="21"/>
      <c r="ZS14" s="21"/>
      <c r="ZT14" s="21"/>
      <c r="ZU14" s="21"/>
      <c r="ZV14" s="21"/>
      <c r="ZW14" s="21"/>
      <c r="ZX14" s="21"/>
      <c r="ZY14" s="21"/>
      <c r="ZZ14" s="21"/>
      <c r="AAA14" s="21"/>
      <c r="AAB14" s="21"/>
      <c r="AAC14" s="21"/>
      <c r="AAD14" s="21"/>
      <c r="AAE14" s="21"/>
      <c r="AAF14" s="21"/>
      <c r="AAG14" s="21"/>
      <c r="AAH14" s="21"/>
      <c r="AAI14" s="21"/>
      <c r="AAJ14" s="21"/>
      <c r="AAK14" s="21"/>
      <c r="AAL14" s="21"/>
      <c r="AAM14" s="21"/>
      <c r="AAN14" s="21"/>
      <c r="AAO14" s="21"/>
      <c r="AAP14" s="21"/>
      <c r="AAQ14" s="21"/>
      <c r="AAR14" s="21"/>
      <c r="AAS14" s="21"/>
      <c r="AAT14" s="21"/>
      <c r="AAU14" s="21"/>
      <c r="AAV14" s="21"/>
      <c r="AAW14" s="21"/>
      <c r="AAX14" s="21"/>
      <c r="AAY14" s="21"/>
      <c r="AAZ14" s="21"/>
      <c r="ABA14" s="21"/>
      <c r="ABB14" s="21"/>
      <c r="ABC14" s="21"/>
      <c r="ABD14" s="21"/>
      <c r="ABE14" s="21"/>
      <c r="ABF14" s="21"/>
      <c r="ABG14" s="21"/>
      <c r="ABH14" s="21"/>
      <c r="ABI14" s="21"/>
      <c r="ABJ14" s="21"/>
      <c r="ABK14" s="21"/>
      <c r="ABL14" s="21"/>
      <c r="ABM14" s="21"/>
      <c r="ABN14" s="21"/>
      <c r="ABO14" s="21"/>
      <c r="ABP14" s="21"/>
      <c r="ABQ14" s="21"/>
      <c r="ABR14" s="21"/>
      <c r="ABS14" s="21"/>
      <c r="ABT14" s="21"/>
      <c r="ABU14" s="21"/>
      <c r="ABV14" s="21"/>
      <c r="ABW14" s="21"/>
      <c r="ABX14" s="21"/>
      <c r="ABY14" s="21"/>
      <c r="ABZ14" s="21"/>
      <c r="ACA14" s="21"/>
      <c r="ACB14" s="21"/>
      <c r="ACC14" s="21"/>
      <c r="ACD14" s="21"/>
      <c r="ACE14" s="21"/>
      <c r="ACF14" s="21"/>
      <c r="ACG14" s="21"/>
      <c r="ACH14" s="21"/>
      <c r="ACI14" s="21"/>
      <c r="ACJ14" s="21"/>
      <c r="ACK14" s="21"/>
      <c r="ACL14" s="21"/>
      <c r="ACM14" s="21"/>
    </row>
    <row r="15" spans="1:767" s="24" customFormat="1" ht="63" x14ac:dyDescent="0.25">
      <c r="A15" s="483"/>
      <c r="B15" s="484"/>
      <c r="C15" s="484"/>
      <c r="D15" s="480" t="str">
        <f>$B$14&amp;"_"&amp;2</f>
        <v>2_2</v>
      </c>
      <c r="E15" s="480" t="s">
        <v>403</v>
      </c>
      <c r="F15" s="480" t="str">
        <f t="shared" si="0"/>
        <v>2_2_1</v>
      </c>
      <c r="G15" s="480" t="s">
        <v>404</v>
      </c>
      <c r="H15" s="480" t="s">
        <v>1256</v>
      </c>
      <c r="I15" s="480" t="s">
        <v>360</v>
      </c>
      <c r="J15" s="480" t="s">
        <v>405</v>
      </c>
      <c r="K15" s="480" t="s">
        <v>406</v>
      </c>
      <c r="L15" s="485" t="s">
        <v>228</v>
      </c>
      <c r="M15" s="481" t="s">
        <v>364</v>
      </c>
      <c r="N15" s="481" t="s">
        <v>364</v>
      </c>
      <c r="O15" s="481" t="s">
        <v>364</v>
      </c>
      <c r="P15" s="480" t="s">
        <v>407</v>
      </c>
      <c r="Q15" s="480" t="s">
        <v>77</v>
      </c>
      <c r="R15" s="481" t="s">
        <v>373</v>
      </c>
      <c r="S15" s="480" t="s">
        <v>401</v>
      </c>
      <c r="T15" s="480" t="s">
        <v>402</v>
      </c>
      <c r="U15" s="481" t="s">
        <v>371</v>
      </c>
      <c r="V15" s="482">
        <v>1</v>
      </c>
      <c r="W15" s="481" t="s">
        <v>1256</v>
      </c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1"/>
      <c r="HZ15" s="21"/>
      <c r="IA15" s="21"/>
      <c r="IB15" s="21"/>
      <c r="IC15" s="21"/>
      <c r="ID15" s="21"/>
      <c r="IE15" s="21"/>
      <c r="IF15" s="21"/>
      <c r="IG15" s="21"/>
      <c r="IH15" s="21"/>
      <c r="II15" s="21"/>
      <c r="IJ15" s="21"/>
      <c r="IK15" s="21"/>
      <c r="IL15" s="21"/>
      <c r="IM15" s="21"/>
      <c r="IN15" s="21"/>
      <c r="IO15" s="21"/>
      <c r="IP15" s="21"/>
      <c r="IQ15" s="21"/>
      <c r="IR15" s="21"/>
      <c r="IS15" s="21"/>
      <c r="IT15" s="21"/>
      <c r="IU15" s="21"/>
      <c r="IV15" s="21"/>
      <c r="IW15" s="21"/>
      <c r="IX15" s="21"/>
      <c r="IY15" s="21"/>
      <c r="IZ15" s="21"/>
      <c r="JA15" s="21"/>
      <c r="JB15" s="21"/>
      <c r="JC15" s="21"/>
      <c r="JD15" s="21"/>
      <c r="JE15" s="21"/>
      <c r="JF15" s="21"/>
      <c r="JG15" s="21"/>
      <c r="JH15" s="21"/>
      <c r="JI15" s="21"/>
      <c r="JJ15" s="21"/>
      <c r="JK15" s="21"/>
      <c r="JL15" s="21"/>
      <c r="JM15" s="21"/>
      <c r="JN15" s="21"/>
      <c r="JO15" s="21"/>
      <c r="JP15" s="21"/>
      <c r="JQ15" s="21"/>
      <c r="JR15" s="21"/>
      <c r="JS15" s="21"/>
      <c r="JT15" s="21"/>
      <c r="JU15" s="21"/>
      <c r="JV15" s="21"/>
      <c r="JW15" s="21"/>
      <c r="JX15" s="21"/>
      <c r="JY15" s="21"/>
      <c r="JZ15" s="21"/>
      <c r="KA15" s="21"/>
      <c r="KB15" s="21"/>
      <c r="KC15" s="21"/>
      <c r="KD15" s="21"/>
      <c r="KE15" s="21"/>
      <c r="KF15" s="21"/>
      <c r="KG15" s="21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21"/>
      <c r="QZ15" s="21"/>
      <c r="RA15" s="21"/>
      <c r="RB15" s="21"/>
      <c r="RC15" s="21"/>
      <c r="RD15" s="21"/>
      <c r="RE15" s="21"/>
      <c r="RF15" s="21"/>
      <c r="RG15" s="21"/>
      <c r="RH15" s="21"/>
      <c r="RI15" s="21"/>
      <c r="RJ15" s="21"/>
      <c r="RK15" s="21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21"/>
      <c r="SK15" s="21"/>
      <c r="SL15" s="21"/>
      <c r="SM15" s="21"/>
      <c r="SN15" s="21"/>
      <c r="SO15" s="21"/>
      <c r="SP15" s="21"/>
      <c r="SQ15" s="21"/>
      <c r="SR15" s="21"/>
      <c r="SS15" s="21"/>
      <c r="ST15" s="21"/>
      <c r="SU15" s="21"/>
      <c r="SV15" s="21"/>
      <c r="SW15" s="21"/>
      <c r="SX15" s="21"/>
      <c r="SY15" s="21"/>
      <c r="SZ15" s="21"/>
      <c r="TA15" s="21"/>
      <c r="TB15" s="21"/>
      <c r="TC15" s="21"/>
      <c r="TD15" s="21"/>
      <c r="TE15" s="21"/>
      <c r="TF15" s="21"/>
      <c r="TG15" s="21"/>
      <c r="TH15" s="21"/>
      <c r="TI15" s="21"/>
      <c r="TJ15" s="21"/>
      <c r="TK15" s="21"/>
      <c r="TL15" s="21"/>
      <c r="TM15" s="21"/>
      <c r="TN15" s="21"/>
      <c r="TO15" s="21"/>
      <c r="TP15" s="21"/>
      <c r="TQ15" s="21"/>
      <c r="TR15" s="21"/>
      <c r="TS15" s="21"/>
      <c r="TT15" s="21"/>
      <c r="TU15" s="21"/>
      <c r="TV15" s="21"/>
      <c r="TW15" s="21"/>
      <c r="TX15" s="21"/>
      <c r="TY15" s="21"/>
      <c r="TZ15" s="21"/>
      <c r="UA15" s="21"/>
      <c r="UB15" s="21"/>
      <c r="UC15" s="21"/>
      <c r="UD15" s="21"/>
      <c r="UE15" s="21"/>
      <c r="UF15" s="21"/>
      <c r="UG15" s="21"/>
      <c r="UH15" s="21"/>
      <c r="UI15" s="21"/>
      <c r="UJ15" s="21"/>
      <c r="UK15" s="21"/>
      <c r="UL15" s="21"/>
      <c r="UM15" s="21"/>
      <c r="UN15" s="21"/>
      <c r="UO15" s="21"/>
      <c r="UP15" s="21"/>
      <c r="UQ15" s="21"/>
      <c r="UR15" s="21"/>
      <c r="US15" s="21"/>
      <c r="UT15" s="21"/>
      <c r="UU15" s="21"/>
      <c r="UV15" s="21"/>
      <c r="UW15" s="21"/>
      <c r="UX15" s="21"/>
      <c r="UY15" s="21"/>
      <c r="UZ15" s="21"/>
      <c r="VA15" s="21"/>
      <c r="VB15" s="21"/>
      <c r="VC15" s="21"/>
      <c r="VD15" s="21"/>
      <c r="VE15" s="21"/>
      <c r="VF15" s="21"/>
      <c r="VG15" s="21"/>
      <c r="VH15" s="21"/>
      <c r="VI15" s="21"/>
      <c r="VJ15" s="21"/>
      <c r="VK15" s="21"/>
      <c r="VL15" s="21"/>
      <c r="VM15" s="21"/>
      <c r="VN15" s="21"/>
      <c r="VO15" s="21"/>
      <c r="VP15" s="21"/>
      <c r="VQ15" s="21"/>
      <c r="VR15" s="21"/>
      <c r="VS15" s="21"/>
      <c r="VT15" s="21"/>
      <c r="VU15" s="21"/>
      <c r="VV15" s="21"/>
      <c r="VW15" s="21"/>
      <c r="VX15" s="21"/>
      <c r="VY15" s="21"/>
      <c r="VZ15" s="21"/>
      <c r="WA15" s="21"/>
      <c r="WB15" s="21"/>
      <c r="WC15" s="21"/>
      <c r="WD15" s="21"/>
      <c r="WE15" s="21"/>
      <c r="WF15" s="21"/>
      <c r="WG15" s="21"/>
      <c r="WH15" s="21"/>
      <c r="WI15" s="21"/>
      <c r="WJ15" s="21"/>
      <c r="WK15" s="21"/>
      <c r="WL15" s="21"/>
      <c r="WM15" s="21"/>
      <c r="WN15" s="21"/>
      <c r="WO15" s="21"/>
      <c r="WP15" s="21"/>
      <c r="WQ15" s="21"/>
      <c r="WR15" s="21"/>
      <c r="WS15" s="21"/>
      <c r="WT15" s="21"/>
      <c r="WU15" s="21"/>
      <c r="WV15" s="21"/>
      <c r="WW15" s="21"/>
      <c r="WX15" s="21"/>
      <c r="WY15" s="21"/>
      <c r="WZ15" s="21"/>
      <c r="XA15" s="21"/>
      <c r="XB15" s="21"/>
      <c r="XC15" s="21"/>
      <c r="XD15" s="21"/>
      <c r="XE15" s="21"/>
      <c r="XF15" s="21"/>
      <c r="XG15" s="21"/>
      <c r="XH15" s="21"/>
      <c r="XI15" s="21"/>
      <c r="XJ15" s="21"/>
      <c r="XK15" s="21"/>
      <c r="XL15" s="21"/>
      <c r="XM15" s="21"/>
      <c r="XN15" s="21"/>
      <c r="XO15" s="21"/>
      <c r="XP15" s="21"/>
      <c r="XQ15" s="21"/>
      <c r="XR15" s="21"/>
      <c r="XS15" s="21"/>
      <c r="XT15" s="21"/>
      <c r="XU15" s="21"/>
      <c r="XV15" s="21"/>
      <c r="XW15" s="21"/>
      <c r="XX15" s="21"/>
      <c r="XY15" s="21"/>
      <c r="XZ15" s="21"/>
      <c r="YA15" s="21"/>
      <c r="YB15" s="21"/>
      <c r="YC15" s="21"/>
      <c r="YD15" s="21"/>
      <c r="YE15" s="21"/>
      <c r="YF15" s="21"/>
      <c r="YG15" s="21"/>
      <c r="YH15" s="21"/>
      <c r="YI15" s="21"/>
      <c r="YJ15" s="21"/>
      <c r="YK15" s="21"/>
      <c r="YL15" s="21"/>
      <c r="YM15" s="21"/>
      <c r="YN15" s="21"/>
      <c r="YO15" s="21"/>
      <c r="YP15" s="21"/>
      <c r="YQ15" s="21"/>
      <c r="YR15" s="21"/>
      <c r="YS15" s="21"/>
      <c r="YT15" s="21"/>
      <c r="YU15" s="21"/>
      <c r="YV15" s="21"/>
      <c r="YW15" s="21"/>
      <c r="YX15" s="21"/>
      <c r="YY15" s="21"/>
      <c r="YZ15" s="21"/>
      <c r="ZA15" s="21"/>
      <c r="ZB15" s="21"/>
      <c r="ZC15" s="21"/>
      <c r="ZD15" s="21"/>
      <c r="ZE15" s="21"/>
      <c r="ZF15" s="21"/>
      <c r="ZG15" s="21"/>
      <c r="ZH15" s="21"/>
      <c r="ZI15" s="21"/>
      <c r="ZJ15" s="21"/>
      <c r="ZK15" s="21"/>
      <c r="ZL15" s="21"/>
      <c r="ZM15" s="21"/>
      <c r="ZN15" s="21"/>
      <c r="ZO15" s="21"/>
      <c r="ZP15" s="21"/>
      <c r="ZQ15" s="21"/>
      <c r="ZR15" s="21"/>
      <c r="ZS15" s="21"/>
      <c r="ZT15" s="21"/>
      <c r="ZU15" s="21"/>
      <c r="ZV15" s="21"/>
      <c r="ZW15" s="21"/>
      <c r="ZX15" s="21"/>
      <c r="ZY15" s="21"/>
      <c r="ZZ15" s="21"/>
      <c r="AAA15" s="21"/>
      <c r="AAB15" s="21"/>
      <c r="AAC15" s="21"/>
      <c r="AAD15" s="21"/>
      <c r="AAE15" s="21"/>
      <c r="AAF15" s="21"/>
      <c r="AAG15" s="21"/>
      <c r="AAH15" s="21"/>
      <c r="AAI15" s="21"/>
      <c r="AAJ15" s="21"/>
      <c r="AAK15" s="21"/>
      <c r="AAL15" s="21"/>
      <c r="AAM15" s="21"/>
      <c r="AAN15" s="21"/>
      <c r="AAO15" s="21"/>
      <c r="AAP15" s="21"/>
      <c r="AAQ15" s="21"/>
      <c r="AAR15" s="21"/>
      <c r="AAS15" s="21"/>
      <c r="AAT15" s="21"/>
      <c r="AAU15" s="21"/>
      <c r="AAV15" s="21"/>
      <c r="AAW15" s="21"/>
      <c r="AAX15" s="21"/>
      <c r="AAY15" s="21"/>
      <c r="AAZ15" s="21"/>
      <c r="ABA15" s="21"/>
      <c r="ABB15" s="21"/>
      <c r="ABC15" s="21"/>
      <c r="ABD15" s="21"/>
      <c r="ABE15" s="21"/>
      <c r="ABF15" s="21"/>
      <c r="ABG15" s="21"/>
      <c r="ABH15" s="21"/>
      <c r="ABI15" s="21"/>
      <c r="ABJ15" s="21"/>
      <c r="ABK15" s="21"/>
      <c r="ABL15" s="21"/>
      <c r="ABM15" s="21"/>
      <c r="ABN15" s="21"/>
      <c r="ABO15" s="21"/>
      <c r="ABP15" s="21"/>
      <c r="ABQ15" s="21"/>
      <c r="ABR15" s="21"/>
      <c r="ABS15" s="21"/>
      <c r="ABT15" s="21"/>
      <c r="ABU15" s="21"/>
      <c r="ABV15" s="21"/>
      <c r="ABW15" s="21"/>
      <c r="ABX15" s="21"/>
      <c r="ABY15" s="21"/>
      <c r="ABZ15" s="21"/>
      <c r="ACA15" s="21"/>
      <c r="ACB15" s="21"/>
      <c r="ACC15" s="21"/>
      <c r="ACD15" s="21"/>
      <c r="ACE15" s="21"/>
      <c r="ACF15" s="21"/>
      <c r="ACG15" s="21"/>
      <c r="ACH15" s="21"/>
      <c r="ACI15" s="21"/>
      <c r="ACJ15" s="21"/>
      <c r="ACK15" s="21"/>
      <c r="ACL15" s="21"/>
      <c r="ACM15" s="21"/>
    </row>
    <row r="16" spans="1:767" s="24" customFormat="1" ht="63" x14ac:dyDescent="0.25">
      <c r="A16" s="487"/>
      <c r="B16" s="486"/>
      <c r="C16" s="486"/>
      <c r="D16" s="480" t="str">
        <f>$B$14&amp;"_"&amp;3</f>
        <v>2_3</v>
      </c>
      <c r="E16" s="480" t="s">
        <v>408</v>
      </c>
      <c r="F16" s="480" t="str">
        <f t="shared" si="0"/>
        <v>2_3_1</v>
      </c>
      <c r="G16" s="480" t="s">
        <v>409</v>
      </c>
      <c r="H16" s="480" t="s">
        <v>1256</v>
      </c>
      <c r="I16" s="480" t="s">
        <v>377</v>
      </c>
      <c r="J16" s="480" t="s">
        <v>405</v>
      </c>
      <c r="K16" s="480" t="s">
        <v>62</v>
      </c>
      <c r="L16" s="480" t="s">
        <v>63</v>
      </c>
      <c r="M16" s="481" t="s">
        <v>364</v>
      </c>
      <c r="N16" s="481" t="s">
        <v>364</v>
      </c>
      <c r="O16" s="481" t="s">
        <v>364</v>
      </c>
      <c r="P16" s="480" t="s">
        <v>399</v>
      </c>
      <c r="Q16" s="480" t="s">
        <v>400</v>
      </c>
      <c r="R16" s="481" t="s">
        <v>368</v>
      </c>
      <c r="S16" s="480" t="s">
        <v>401</v>
      </c>
      <c r="T16" s="480" t="s">
        <v>402</v>
      </c>
      <c r="U16" s="481" t="s">
        <v>371</v>
      </c>
      <c r="V16" s="482">
        <v>1</v>
      </c>
      <c r="W16" s="481" t="s">
        <v>1256</v>
      </c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  <c r="GD16" s="21"/>
      <c r="GE16" s="21"/>
      <c r="GF16" s="21"/>
      <c r="GG16" s="21"/>
      <c r="GH16" s="21"/>
      <c r="GI16" s="21"/>
      <c r="GJ16" s="21"/>
      <c r="GK16" s="21"/>
      <c r="GL16" s="21"/>
      <c r="GM16" s="21"/>
      <c r="GN16" s="21"/>
      <c r="GO16" s="21"/>
      <c r="GP16" s="21"/>
      <c r="GQ16" s="21"/>
      <c r="GR16" s="21"/>
      <c r="GS16" s="21"/>
      <c r="GT16" s="21"/>
      <c r="GU16" s="21"/>
      <c r="GV16" s="21"/>
      <c r="GW16" s="21"/>
      <c r="GX16" s="21"/>
      <c r="GY16" s="21"/>
      <c r="GZ16" s="21"/>
      <c r="HA16" s="21"/>
      <c r="HB16" s="21"/>
      <c r="HC16" s="21"/>
      <c r="HD16" s="21"/>
      <c r="HE16" s="21"/>
      <c r="HF16" s="21"/>
      <c r="HG16" s="21"/>
      <c r="HH16" s="21"/>
      <c r="HI16" s="21"/>
      <c r="HJ16" s="21"/>
      <c r="HK16" s="21"/>
      <c r="HL16" s="21"/>
      <c r="HM16" s="21"/>
      <c r="HN16" s="21"/>
      <c r="HO16" s="21"/>
      <c r="HP16" s="21"/>
      <c r="HQ16" s="21"/>
      <c r="HR16" s="21"/>
      <c r="HS16" s="21"/>
      <c r="HT16" s="21"/>
      <c r="HU16" s="21"/>
      <c r="HV16" s="21"/>
      <c r="HW16" s="21"/>
      <c r="HX16" s="21"/>
      <c r="HY16" s="21"/>
      <c r="HZ16" s="21"/>
      <c r="IA16" s="21"/>
      <c r="IB16" s="21"/>
      <c r="IC16" s="21"/>
      <c r="ID16" s="21"/>
      <c r="IE16" s="21"/>
      <c r="IF16" s="21"/>
      <c r="IG16" s="21"/>
      <c r="IH16" s="21"/>
      <c r="II16" s="21"/>
      <c r="IJ16" s="21"/>
      <c r="IK16" s="21"/>
      <c r="IL16" s="21"/>
      <c r="IM16" s="21"/>
      <c r="IN16" s="21"/>
      <c r="IO16" s="21"/>
      <c r="IP16" s="21"/>
      <c r="IQ16" s="21"/>
      <c r="IR16" s="21"/>
      <c r="IS16" s="21"/>
      <c r="IT16" s="21"/>
      <c r="IU16" s="21"/>
      <c r="IV16" s="21"/>
      <c r="IW16" s="21"/>
      <c r="IX16" s="21"/>
      <c r="IY16" s="21"/>
      <c r="IZ16" s="21"/>
      <c r="JA16" s="21"/>
      <c r="JB16" s="21"/>
      <c r="JC16" s="21"/>
      <c r="JD16" s="21"/>
      <c r="JE16" s="21"/>
      <c r="JF16" s="21"/>
      <c r="JG16" s="21"/>
      <c r="JH16" s="21"/>
      <c r="JI16" s="21"/>
      <c r="JJ16" s="21"/>
      <c r="JK16" s="21"/>
      <c r="JL16" s="21"/>
      <c r="JM16" s="21"/>
      <c r="JN16" s="21"/>
      <c r="JO16" s="21"/>
      <c r="JP16" s="21"/>
      <c r="JQ16" s="21"/>
      <c r="JR16" s="21"/>
      <c r="JS16" s="21"/>
      <c r="JT16" s="21"/>
      <c r="JU16" s="21"/>
      <c r="JV16" s="21"/>
      <c r="JW16" s="21"/>
      <c r="JX16" s="21"/>
      <c r="JY16" s="21"/>
      <c r="JZ16" s="21"/>
      <c r="KA16" s="21"/>
      <c r="KB16" s="21"/>
      <c r="KC16" s="21"/>
      <c r="KD16" s="21"/>
      <c r="KE16" s="21"/>
      <c r="KF16" s="21"/>
      <c r="KG16" s="21"/>
      <c r="KH16" s="21"/>
      <c r="KI16" s="21"/>
      <c r="KJ16" s="21"/>
      <c r="KK16" s="21"/>
      <c r="KL16" s="21"/>
      <c r="KM16" s="21"/>
      <c r="KN16" s="21"/>
      <c r="KO16" s="21"/>
      <c r="KP16" s="21"/>
      <c r="KQ16" s="21"/>
      <c r="KR16" s="21"/>
      <c r="KS16" s="21"/>
      <c r="KT16" s="21"/>
      <c r="KU16" s="21"/>
      <c r="KV16" s="21"/>
      <c r="KW16" s="21"/>
      <c r="KX16" s="21"/>
      <c r="KY16" s="21"/>
      <c r="KZ16" s="21"/>
      <c r="LA16" s="21"/>
      <c r="LB16" s="21"/>
      <c r="LC16" s="21"/>
      <c r="LD16" s="21"/>
      <c r="LE16" s="21"/>
      <c r="LF16" s="21"/>
      <c r="LG16" s="21"/>
      <c r="LH16" s="21"/>
      <c r="LI16" s="21"/>
      <c r="LJ16" s="21"/>
      <c r="LK16" s="21"/>
      <c r="LL16" s="21"/>
      <c r="LM16" s="21"/>
      <c r="LN16" s="21"/>
      <c r="LO16" s="21"/>
      <c r="LP16" s="21"/>
      <c r="LQ16" s="21"/>
      <c r="LR16" s="21"/>
      <c r="LS16" s="21"/>
      <c r="LT16" s="21"/>
      <c r="LU16" s="21"/>
      <c r="LV16" s="21"/>
      <c r="LW16" s="21"/>
      <c r="LX16" s="21"/>
      <c r="LY16" s="21"/>
      <c r="LZ16" s="21"/>
      <c r="MA16" s="21"/>
      <c r="MB16" s="21"/>
      <c r="MC16" s="21"/>
      <c r="MD16" s="21"/>
      <c r="ME16" s="21"/>
      <c r="MF16" s="21"/>
      <c r="MG16" s="21"/>
      <c r="MH16" s="21"/>
      <c r="MI16" s="21"/>
      <c r="MJ16" s="21"/>
      <c r="MK16" s="21"/>
      <c r="ML16" s="21"/>
      <c r="MM16" s="21"/>
      <c r="MN16" s="21"/>
      <c r="MO16" s="21"/>
      <c r="MP16" s="21"/>
      <c r="MQ16" s="21"/>
      <c r="MR16" s="21"/>
      <c r="MS16" s="21"/>
      <c r="MT16" s="21"/>
      <c r="MU16" s="21"/>
      <c r="MV16" s="21"/>
      <c r="MW16" s="21"/>
      <c r="MX16" s="21"/>
      <c r="MY16" s="21"/>
      <c r="MZ16" s="21"/>
      <c r="NA16" s="21"/>
      <c r="NB16" s="21"/>
      <c r="NC16" s="21"/>
      <c r="ND16" s="21"/>
      <c r="NE16" s="21"/>
      <c r="NF16" s="21"/>
      <c r="NG16" s="21"/>
      <c r="NH16" s="21"/>
      <c r="NI16" s="21"/>
      <c r="NJ16" s="21"/>
      <c r="NK16" s="21"/>
      <c r="NL16" s="21"/>
      <c r="NM16" s="21"/>
      <c r="NN16" s="21"/>
      <c r="NO16" s="21"/>
      <c r="NP16" s="21"/>
      <c r="NQ16" s="21"/>
      <c r="NR16" s="21"/>
      <c r="NS16" s="21"/>
      <c r="NT16" s="21"/>
      <c r="NU16" s="21"/>
      <c r="NV16" s="21"/>
      <c r="NW16" s="21"/>
      <c r="NX16" s="21"/>
      <c r="NY16" s="21"/>
      <c r="NZ16" s="21"/>
      <c r="OA16" s="21"/>
      <c r="OB16" s="21"/>
      <c r="OC16" s="21"/>
      <c r="OD16" s="21"/>
      <c r="OE16" s="21"/>
      <c r="OF16" s="21"/>
      <c r="OG16" s="21"/>
      <c r="OH16" s="21"/>
      <c r="OI16" s="21"/>
      <c r="OJ16" s="21"/>
      <c r="OK16" s="21"/>
      <c r="OL16" s="21"/>
      <c r="OM16" s="21"/>
      <c r="ON16" s="21"/>
      <c r="OO16" s="21"/>
      <c r="OP16" s="21"/>
      <c r="OQ16" s="21"/>
      <c r="OR16" s="21"/>
      <c r="OS16" s="21"/>
      <c r="OT16" s="21"/>
      <c r="OU16" s="21"/>
      <c r="OV16" s="21"/>
      <c r="OW16" s="21"/>
      <c r="OX16" s="21"/>
      <c r="OY16" s="21"/>
      <c r="OZ16" s="21"/>
      <c r="PA16" s="21"/>
      <c r="PB16" s="21"/>
      <c r="PC16" s="21"/>
      <c r="PD16" s="21"/>
      <c r="PE16" s="21"/>
      <c r="PF16" s="21"/>
      <c r="PG16" s="21"/>
      <c r="PH16" s="21"/>
      <c r="PI16" s="21"/>
      <c r="PJ16" s="21"/>
      <c r="PK16" s="21"/>
      <c r="PL16" s="21"/>
      <c r="PM16" s="21"/>
      <c r="PN16" s="21"/>
      <c r="PO16" s="21"/>
      <c r="PP16" s="21"/>
      <c r="PQ16" s="21"/>
      <c r="PR16" s="21"/>
      <c r="PS16" s="21"/>
      <c r="PT16" s="21"/>
      <c r="PU16" s="21"/>
      <c r="PV16" s="21"/>
      <c r="PW16" s="21"/>
      <c r="PX16" s="21"/>
      <c r="PY16" s="21"/>
      <c r="PZ16" s="21"/>
      <c r="QA16" s="21"/>
      <c r="QB16" s="21"/>
      <c r="QC16" s="21"/>
      <c r="QD16" s="21"/>
      <c r="QE16" s="21"/>
      <c r="QF16" s="21"/>
      <c r="QG16" s="21"/>
      <c r="QH16" s="21"/>
      <c r="QI16" s="21"/>
      <c r="QJ16" s="21"/>
      <c r="QK16" s="21"/>
      <c r="QL16" s="21"/>
      <c r="QM16" s="21"/>
      <c r="QN16" s="21"/>
      <c r="QO16" s="21"/>
      <c r="QP16" s="21"/>
      <c r="QQ16" s="21"/>
      <c r="QR16" s="21"/>
      <c r="QS16" s="21"/>
      <c r="QT16" s="21"/>
      <c r="QU16" s="21"/>
      <c r="QV16" s="21"/>
      <c r="QW16" s="21"/>
      <c r="QX16" s="21"/>
      <c r="QY16" s="21"/>
      <c r="QZ16" s="21"/>
      <c r="RA16" s="21"/>
      <c r="RB16" s="21"/>
      <c r="RC16" s="21"/>
      <c r="RD16" s="21"/>
      <c r="RE16" s="21"/>
      <c r="RF16" s="21"/>
      <c r="RG16" s="21"/>
      <c r="RH16" s="21"/>
      <c r="RI16" s="21"/>
      <c r="RJ16" s="21"/>
      <c r="RK16" s="21"/>
      <c r="RL16" s="21"/>
      <c r="RM16" s="21"/>
      <c r="RN16" s="21"/>
      <c r="RO16" s="21"/>
      <c r="RP16" s="21"/>
      <c r="RQ16" s="21"/>
      <c r="RR16" s="21"/>
      <c r="RS16" s="21"/>
      <c r="RT16" s="21"/>
      <c r="RU16" s="21"/>
      <c r="RV16" s="21"/>
      <c r="RW16" s="21"/>
      <c r="RX16" s="21"/>
      <c r="RY16" s="21"/>
      <c r="RZ16" s="21"/>
      <c r="SA16" s="21"/>
      <c r="SB16" s="21"/>
      <c r="SC16" s="21"/>
      <c r="SD16" s="21"/>
      <c r="SE16" s="21"/>
      <c r="SF16" s="21"/>
      <c r="SG16" s="21"/>
      <c r="SH16" s="21"/>
      <c r="SI16" s="21"/>
      <c r="SJ16" s="21"/>
      <c r="SK16" s="21"/>
      <c r="SL16" s="21"/>
      <c r="SM16" s="21"/>
      <c r="SN16" s="21"/>
      <c r="SO16" s="21"/>
      <c r="SP16" s="21"/>
      <c r="SQ16" s="21"/>
      <c r="SR16" s="21"/>
      <c r="SS16" s="21"/>
      <c r="ST16" s="21"/>
      <c r="SU16" s="21"/>
      <c r="SV16" s="21"/>
      <c r="SW16" s="21"/>
      <c r="SX16" s="21"/>
      <c r="SY16" s="21"/>
      <c r="SZ16" s="21"/>
      <c r="TA16" s="21"/>
      <c r="TB16" s="21"/>
      <c r="TC16" s="21"/>
      <c r="TD16" s="21"/>
      <c r="TE16" s="21"/>
      <c r="TF16" s="21"/>
      <c r="TG16" s="21"/>
      <c r="TH16" s="21"/>
      <c r="TI16" s="21"/>
      <c r="TJ16" s="21"/>
      <c r="TK16" s="21"/>
      <c r="TL16" s="21"/>
      <c r="TM16" s="21"/>
      <c r="TN16" s="21"/>
      <c r="TO16" s="21"/>
      <c r="TP16" s="21"/>
      <c r="TQ16" s="21"/>
      <c r="TR16" s="21"/>
      <c r="TS16" s="21"/>
      <c r="TT16" s="21"/>
      <c r="TU16" s="21"/>
      <c r="TV16" s="21"/>
      <c r="TW16" s="21"/>
      <c r="TX16" s="21"/>
      <c r="TY16" s="21"/>
      <c r="TZ16" s="21"/>
      <c r="UA16" s="21"/>
      <c r="UB16" s="21"/>
      <c r="UC16" s="21"/>
      <c r="UD16" s="21"/>
      <c r="UE16" s="21"/>
      <c r="UF16" s="21"/>
      <c r="UG16" s="21"/>
      <c r="UH16" s="21"/>
      <c r="UI16" s="21"/>
      <c r="UJ16" s="21"/>
      <c r="UK16" s="21"/>
      <c r="UL16" s="21"/>
      <c r="UM16" s="21"/>
      <c r="UN16" s="21"/>
      <c r="UO16" s="21"/>
      <c r="UP16" s="21"/>
      <c r="UQ16" s="21"/>
      <c r="UR16" s="21"/>
      <c r="US16" s="21"/>
      <c r="UT16" s="21"/>
      <c r="UU16" s="21"/>
      <c r="UV16" s="21"/>
      <c r="UW16" s="21"/>
      <c r="UX16" s="21"/>
      <c r="UY16" s="21"/>
      <c r="UZ16" s="21"/>
      <c r="VA16" s="21"/>
      <c r="VB16" s="21"/>
      <c r="VC16" s="21"/>
      <c r="VD16" s="21"/>
      <c r="VE16" s="21"/>
      <c r="VF16" s="21"/>
      <c r="VG16" s="21"/>
      <c r="VH16" s="21"/>
      <c r="VI16" s="21"/>
      <c r="VJ16" s="21"/>
      <c r="VK16" s="21"/>
      <c r="VL16" s="21"/>
      <c r="VM16" s="21"/>
      <c r="VN16" s="21"/>
      <c r="VO16" s="21"/>
      <c r="VP16" s="21"/>
      <c r="VQ16" s="21"/>
      <c r="VR16" s="21"/>
      <c r="VS16" s="21"/>
      <c r="VT16" s="21"/>
      <c r="VU16" s="21"/>
      <c r="VV16" s="21"/>
      <c r="VW16" s="21"/>
      <c r="VX16" s="21"/>
      <c r="VY16" s="21"/>
      <c r="VZ16" s="21"/>
      <c r="WA16" s="21"/>
      <c r="WB16" s="21"/>
      <c r="WC16" s="21"/>
      <c r="WD16" s="21"/>
      <c r="WE16" s="21"/>
      <c r="WF16" s="21"/>
      <c r="WG16" s="21"/>
      <c r="WH16" s="21"/>
      <c r="WI16" s="21"/>
      <c r="WJ16" s="21"/>
      <c r="WK16" s="21"/>
      <c r="WL16" s="21"/>
      <c r="WM16" s="21"/>
      <c r="WN16" s="21"/>
      <c r="WO16" s="21"/>
      <c r="WP16" s="21"/>
      <c r="WQ16" s="21"/>
      <c r="WR16" s="21"/>
      <c r="WS16" s="21"/>
      <c r="WT16" s="21"/>
      <c r="WU16" s="21"/>
      <c r="WV16" s="21"/>
      <c r="WW16" s="21"/>
      <c r="WX16" s="21"/>
      <c r="WY16" s="21"/>
      <c r="WZ16" s="21"/>
      <c r="XA16" s="21"/>
      <c r="XB16" s="21"/>
      <c r="XC16" s="21"/>
      <c r="XD16" s="21"/>
      <c r="XE16" s="21"/>
      <c r="XF16" s="21"/>
      <c r="XG16" s="21"/>
      <c r="XH16" s="21"/>
      <c r="XI16" s="21"/>
      <c r="XJ16" s="21"/>
      <c r="XK16" s="21"/>
      <c r="XL16" s="21"/>
      <c r="XM16" s="21"/>
      <c r="XN16" s="21"/>
      <c r="XO16" s="21"/>
      <c r="XP16" s="21"/>
      <c r="XQ16" s="21"/>
      <c r="XR16" s="21"/>
      <c r="XS16" s="21"/>
      <c r="XT16" s="21"/>
      <c r="XU16" s="21"/>
      <c r="XV16" s="21"/>
      <c r="XW16" s="21"/>
      <c r="XX16" s="21"/>
      <c r="XY16" s="21"/>
      <c r="XZ16" s="21"/>
      <c r="YA16" s="21"/>
      <c r="YB16" s="21"/>
      <c r="YC16" s="21"/>
      <c r="YD16" s="21"/>
      <c r="YE16" s="21"/>
      <c r="YF16" s="21"/>
      <c r="YG16" s="21"/>
      <c r="YH16" s="21"/>
      <c r="YI16" s="21"/>
      <c r="YJ16" s="21"/>
      <c r="YK16" s="21"/>
      <c r="YL16" s="21"/>
      <c r="YM16" s="21"/>
      <c r="YN16" s="21"/>
      <c r="YO16" s="21"/>
      <c r="YP16" s="21"/>
      <c r="YQ16" s="21"/>
      <c r="YR16" s="21"/>
      <c r="YS16" s="21"/>
      <c r="YT16" s="21"/>
      <c r="YU16" s="21"/>
      <c r="YV16" s="21"/>
      <c r="YW16" s="21"/>
      <c r="YX16" s="21"/>
      <c r="YY16" s="21"/>
      <c r="YZ16" s="21"/>
      <c r="ZA16" s="21"/>
      <c r="ZB16" s="21"/>
      <c r="ZC16" s="21"/>
      <c r="ZD16" s="21"/>
      <c r="ZE16" s="21"/>
      <c r="ZF16" s="21"/>
      <c r="ZG16" s="21"/>
      <c r="ZH16" s="21"/>
      <c r="ZI16" s="21"/>
      <c r="ZJ16" s="21"/>
      <c r="ZK16" s="21"/>
      <c r="ZL16" s="21"/>
      <c r="ZM16" s="21"/>
      <c r="ZN16" s="21"/>
      <c r="ZO16" s="21"/>
      <c r="ZP16" s="21"/>
      <c r="ZQ16" s="21"/>
      <c r="ZR16" s="21"/>
      <c r="ZS16" s="21"/>
      <c r="ZT16" s="21"/>
      <c r="ZU16" s="21"/>
      <c r="ZV16" s="21"/>
      <c r="ZW16" s="21"/>
      <c r="ZX16" s="21"/>
      <c r="ZY16" s="21"/>
      <c r="ZZ16" s="21"/>
      <c r="AAA16" s="21"/>
      <c r="AAB16" s="21"/>
      <c r="AAC16" s="21"/>
      <c r="AAD16" s="21"/>
      <c r="AAE16" s="21"/>
      <c r="AAF16" s="21"/>
      <c r="AAG16" s="21"/>
      <c r="AAH16" s="21"/>
      <c r="AAI16" s="21"/>
      <c r="AAJ16" s="21"/>
      <c r="AAK16" s="21"/>
      <c r="AAL16" s="21"/>
      <c r="AAM16" s="21"/>
      <c r="AAN16" s="21"/>
      <c r="AAO16" s="21"/>
      <c r="AAP16" s="21"/>
      <c r="AAQ16" s="21"/>
      <c r="AAR16" s="21"/>
      <c r="AAS16" s="21"/>
      <c r="AAT16" s="21"/>
      <c r="AAU16" s="21"/>
      <c r="AAV16" s="21"/>
      <c r="AAW16" s="21"/>
      <c r="AAX16" s="21"/>
      <c r="AAY16" s="21"/>
      <c r="AAZ16" s="21"/>
      <c r="ABA16" s="21"/>
      <c r="ABB16" s="21"/>
      <c r="ABC16" s="21"/>
      <c r="ABD16" s="21"/>
      <c r="ABE16" s="21"/>
      <c r="ABF16" s="21"/>
      <c r="ABG16" s="21"/>
      <c r="ABH16" s="21"/>
      <c r="ABI16" s="21"/>
      <c r="ABJ16" s="21"/>
      <c r="ABK16" s="21"/>
      <c r="ABL16" s="21"/>
      <c r="ABM16" s="21"/>
      <c r="ABN16" s="21"/>
      <c r="ABO16" s="21"/>
      <c r="ABP16" s="21"/>
      <c r="ABQ16" s="21"/>
      <c r="ABR16" s="21"/>
      <c r="ABS16" s="21"/>
      <c r="ABT16" s="21"/>
      <c r="ABU16" s="21"/>
      <c r="ABV16" s="21"/>
      <c r="ABW16" s="21"/>
      <c r="ABX16" s="21"/>
      <c r="ABY16" s="21"/>
      <c r="ABZ16" s="21"/>
      <c r="ACA16" s="21"/>
      <c r="ACB16" s="21"/>
      <c r="ACC16" s="21"/>
      <c r="ACD16" s="21"/>
      <c r="ACE16" s="21"/>
      <c r="ACF16" s="21"/>
      <c r="ACG16" s="21"/>
      <c r="ACH16" s="21"/>
      <c r="ACI16" s="21"/>
      <c r="ACJ16" s="21"/>
      <c r="ACK16" s="21"/>
      <c r="ACL16" s="21"/>
      <c r="ACM16" s="21"/>
    </row>
    <row r="17" spans="1:767" s="24" customFormat="1" ht="47.25" x14ac:dyDescent="0.25">
      <c r="A17" s="476" t="s">
        <v>410</v>
      </c>
      <c r="B17" s="478">
        <f>+B14+1</f>
        <v>3</v>
      </c>
      <c r="C17" s="478" t="s">
        <v>411</v>
      </c>
      <c r="D17" s="480" t="str">
        <f>$B$17&amp;"_"&amp;1</f>
        <v>3_1</v>
      </c>
      <c r="E17" s="480" t="s">
        <v>49</v>
      </c>
      <c r="F17" s="480" t="str">
        <f t="shared" si="0"/>
        <v>3_1_1</v>
      </c>
      <c r="G17" s="480" t="s">
        <v>412</v>
      </c>
      <c r="H17" s="480" t="s">
        <v>1267</v>
      </c>
      <c r="I17" s="480" t="s">
        <v>377</v>
      </c>
      <c r="J17" s="480" t="s">
        <v>361</v>
      </c>
      <c r="K17" s="480" t="s">
        <v>62</v>
      </c>
      <c r="L17" s="480" t="s">
        <v>63</v>
      </c>
      <c r="M17" s="480" t="s">
        <v>364</v>
      </c>
      <c r="N17" s="480" t="s">
        <v>364</v>
      </c>
      <c r="O17" s="480" t="s">
        <v>364</v>
      </c>
      <c r="P17" s="480" t="s">
        <v>399</v>
      </c>
      <c r="Q17" s="480" t="s">
        <v>413</v>
      </c>
      <c r="R17" s="480" t="s">
        <v>373</v>
      </c>
      <c r="S17" s="481" t="s">
        <v>369</v>
      </c>
      <c r="T17" s="481" t="s">
        <v>370</v>
      </c>
      <c r="U17" s="481" t="s">
        <v>371</v>
      </c>
      <c r="V17" s="482">
        <v>1</v>
      </c>
      <c r="W17" s="481" t="s">
        <v>1268</v>
      </c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21"/>
      <c r="GQ17" s="21"/>
      <c r="GR17" s="21"/>
      <c r="GS17" s="21"/>
      <c r="GT17" s="21"/>
      <c r="GU17" s="21"/>
      <c r="GV17" s="21"/>
      <c r="GW17" s="21"/>
      <c r="GX17" s="21"/>
      <c r="GY17" s="21"/>
      <c r="GZ17" s="21"/>
      <c r="HA17" s="21"/>
      <c r="HB17" s="21"/>
      <c r="HC17" s="21"/>
      <c r="HD17" s="21"/>
      <c r="HE17" s="21"/>
      <c r="HF17" s="21"/>
      <c r="HG17" s="21"/>
      <c r="HH17" s="21"/>
      <c r="HI17" s="21"/>
      <c r="HJ17" s="21"/>
      <c r="HK17" s="21"/>
      <c r="HL17" s="21"/>
      <c r="HM17" s="21"/>
      <c r="HN17" s="21"/>
      <c r="HO17" s="21"/>
      <c r="HP17" s="21"/>
      <c r="HQ17" s="21"/>
      <c r="HR17" s="21"/>
      <c r="HS17" s="21"/>
      <c r="HT17" s="21"/>
      <c r="HU17" s="21"/>
      <c r="HV17" s="21"/>
      <c r="HW17" s="21"/>
      <c r="HX17" s="21"/>
      <c r="HY17" s="21"/>
      <c r="HZ17" s="21"/>
      <c r="IA17" s="21"/>
      <c r="IB17" s="21"/>
      <c r="IC17" s="21"/>
      <c r="ID17" s="21"/>
      <c r="IE17" s="21"/>
      <c r="IF17" s="21"/>
      <c r="IG17" s="21"/>
      <c r="IH17" s="21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21"/>
      <c r="IU17" s="21"/>
      <c r="IV17" s="21"/>
      <c r="IW17" s="21"/>
      <c r="IX17" s="21"/>
      <c r="IY17" s="21"/>
      <c r="IZ17" s="21"/>
      <c r="JA17" s="21"/>
      <c r="JB17" s="21"/>
      <c r="JC17" s="21"/>
      <c r="JD17" s="21"/>
      <c r="JE17" s="21"/>
      <c r="JF17" s="21"/>
      <c r="JG17" s="21"/>
      <c r="JH17" s="21"/>
      <c r="JI17" s="21"/>
      <c r="JJ17" s="21"/>
      <c r="JK17" s="21"/>
      <c r="JL17" s="21"/>
      <c r="JM17" s="21"/>
      <c r="JN17" s="21"/>
      <c r="JO17" s="21"/>
      <c r="JP17" s="21"/>
      <c r="JQ17" s="21"/>
      <c r="JR17" s="21"/>
      <c r="JS17" s="21"/>
      <c r="JT17" s="21"/>
      <c r="JU17" s="21"/>
      <c r="JV17" s="21"/>
      <c r="JW17" s="21"/>
      <c r="JX17" s="21"/>
      <c r="JY17" s="21"/>
      <c r="JZ17" s="21"/>
      <c r="KA17" s="21"/>
      <c r="KB17" s="21"/>
      <c r="KC17" s="21"/>
      <c r="KD17" s="21"/>
      <c r="KE17" s="21"/>
      <c r="KF17" s="21"/>
      <c r="KG17" s="21"/>
      <c r="KH17" s="21"/>
      <c r="KI17" s="21"/>
      <c r="KJ17" s="21"/>
      <c r="KK17" s="21"/>
      <c r="KL17" s="21"/>
      <c r="KM17" s="21"/>
      <c r="KN17" s="21"/>
      <c r="KO17" s="21"/>
      <c r="KP17" s="21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21"/>
      <c r="LC17" s="21"/>
      <c r="LD17" s="21"/>
      <c r="LE17" s="21"/>
      <c r="LF17" s="21"/>
      <c r="LG17" s="21"/>
      <c r="LH17" s="21"/>
      <c r="LI17" s="21"/>
      <c r="LJ17" s="21"/>
      <c r="LK17" s="21"/>
      <c r="LL17" s="21"/>
      <c r="LM17" s="21"/>
      <c r="LN17" s="21"/>
      <c r="LO17" s="21"/>
      <c r="LP17" s="21"/>
      <c r="LQ17" s="21"/>
      <c r="LR17" s="21"/>
      <c r="LS17" s="21"/>
      <c r="LT17" s="21"/>
      <c r="LU17" s="21"/>
      <c r="LV17" s="21"/>
      <c r="LW17" s="21"/>
      <c r="LX17" s="21"/>
      <c r="LY17" s="21"/>
      <c r="LZ17" s="21"/>
      <c r="MA17" s="21"/>
      <c r="MB17" s="21"/>
      <c r="MC17" s="21"/>
      <c r="MD17" s="21"/>
      <c r="ME17" s="21"/>
      <c r="MF17" s="21"/>
      <c r="MG17" s="21"/>
      <c r="MH17" s="21"/>
      <c r="MI17" s="21"/>
      <c r="MJ17" s="21"/>
      <c r="MK17" s="21"/>
      <c r="ML17" s="21"/>
      <c r="MM17" s="21"/>
      <c r="MN17" s="21"/>
      <c r="MO17" s="21"/>
      <c r="MP17" s="21"/>
      <c r="MQ17" s="21"/>
      <c r="MR17" s="21"/>
      <c r="MS17" s="21"/>
      <c r="MT17" s="21"/>
      <c r="MU17" s="21"/>
      <c r="MV17" s="21"/>
      <c r="MW17" s="21"/>
      <c r="MX17" s="21"/>
      <c r="MY17" s="21"/>
      <c r="MZ17" s="21"/>
      <c r="NA17" s="21"/>
      <c r="NB17" s="21"/>
      <c r="NC17" s="21"/>
      <c r="ND17" s="21"/>
      <c r="NE17" s="21"/>
      <c r="NF17" s="21"/>
      <c r="NG17" s="21"/>
      <c r="NH17" s="21"/>
      <c r="NI17" s="21"/>
      <c r="NJ17" s="21"/>
      <c r="NK17" s="21"/>
      <c r="NL17" s="21"/>
      <c r="NM17" s="21"/>
      <c r="NN17" s="21"/>
      <c r="NO17" s="21"/>
      <c r="NP17" s="21"/>
      <c r="NQ17" s="21"/>
      <c r="NR17" s="21"/>
      <c r="NS17" s="21"/>
      <c r="NT17" s="21"/>
      <c r="NU17" s="21"/>
      <c r="NV17" s="21"/>
      <c r="NW17" s="21"/>
      <c r="NX17" s="21"/>
      <c r="NY17" s="21"/>
      <c r="NZ17" s="21"/>
      <c r="OA17" s="21"/>
      <c r="OB17" s="21"/>
      <c r="OC17" s="21"/>
      <c r="OD17" s="21"/>
      <c r="OE17" s="21"/>
      <c r="OF17" s="21"/>
      <c r="OG17" s="21"/>
      <c r="OH17" s="21"/>
      <c r="OI17" s="21"/>
      <c r="OJ17" s="21"/>
      <c r="OK17" s="21"/>
      <c r="OL17" s="21"/>
      <c r="OM17" s="21"/>
      <c r="ON17" s="21"/>
      <c r="OO17" s="21"/>
      <c r="OP17" s="21"/>
      <c r="OQ17" s="21"/>
      <c r="OR17" s="21"/>
      <c r="OS17" s="21"/>
      <c r="OT17" s="21"/>
      <c r="OU17" s="21"/>
      <c r="OV17" s="21"/>
      <c r="OW17" s="21"/>
      <c r="OX17" s="21"/>
      <c r="OY17" s="21"/>
      <c r="OZ17" s="21"/>
      <c r="PA17" s="21"/>
      <c r="PB17" s="21"/>
      <c r="PC17" s="21"/>
      <c r="PD17" s="21"/>
      <c r="PE17" s="21"/>
      <c r="PF17" s="21"/>
      <c r="PG17" s="21"/>
      <c r="PH17" s="21"/>
      <c r="PI17" s="21"/>
      <c r="PJ17" s="21"/>
      <c r="PK17" s="21"/>
      <c r="PL17" s="21"/>
      <c r="PM17" s="21"/>
      <c r="PN17" s="21"/>
      <c r="PO17" s="21"/>
      <c r="PP17" s="21"/>
      <c r="PQ17" s="21"/>
      <c r="PR17" s="21"/>
      <c r="PS17" s="21"/>
      <c r="PT17" s="21"/>
      <c r="PU17" s="21"/>
      <c r="PV17" s="21"/>
      <c r="PW17" s="21"/>
      <c r="PX17" s="21"/>
      <c r="PY17" s="21"/>
      <c r="PZ17" s="21"/>
      <c r="QA17" s="21"/>
      <c r="QB17" s="21"/>
      <c r="QC17" s="21"/>
      <c r="QD17" s="21"/>
      <c r="QE17" s="21"/>
      <c r="QF17" s="21"/>
      <c r="QG17" s="21"/>
      <c r="QH17" s="21"/>
      <c r="QI17" s="21"/>
      <c r="QJ17" s="21"/>
      <c r="QK17" s="21"/>
      <c r="QL17" s="21"/>
      <c r="QM17" s="21"/>
      <c r="QN17" s="21"/>
      <c r="QO17" s="21"/>
      <c r="QP17" s="21"/>
      <c r="QQ17" s="21"/>
      <c r="QR17" s="21"/>
      <c r="QS17" s="21"/>
      <c r="QT17" s="21"/>
      <c r="QU17" s="21"/>
      <c r="QV17" s="21"/>
      <c r="QW17" s="21"/>
      <c r="QX17" s="21"/>
      <c r="QY17" s="21"/>
      <c r="QZ17" s="21"/>
      <c r="RA17" s="21"/>
      <c r="RB17" s="21"/>
      <c r="RC17" s="21"/>
      <c r="RD17" s="21"/>
      <c r="RE17" s="21"/>
      <c r="RF17" s="21"/>
      <c r="RG17" s="21"/>
      <c r="RH17" s="21"/>
      <c r="RI17" s="21"/>
      <c r="RJ17" s="21"/>
      <c r="RK17" s="21"/>
      <c r="RL17" s="21"/>
      <c r="RM17" s="21"/>
      <c r="RN17" s="21"/>
      <c r="RO17" s="21"/>
      <c r="RP17" s="21"/>
      <c r="RQ17" s="21"/>
      <c r="RR17" s="21"/>
      <c r="RS17" s="21"/>
      <c r="RT17" s="21"/>
      <c r="RU17" s="21"/>
      <c r="RV17" s="21"/>
      <c r="RW17" s="21"/>
      <c r="RX17" s="21"/>
      <c r="RY17" s="21"/>
      <c r="RZ17" s="21"/>
      <c r="SA17" s="21"/>
      <c r="SB17" s="21"/>
      <c r="SC17" s="21"/>
      <c r="SD17" s="21"/>
      <c r="SE17" s="21"/>
      <c r="SF17" s="21"/>
      <c r="SG17" s="21"/>
      <c r="SH17" s="21"/>
      <c r="SI17" s="21"/>
      <c r="SJ17" s="21"/>
      <c r="SK17" s="21"/>
      <c r="SL17" s="21"/>
      <c r="SM17" s="21"/>
      <c r="SN17" s="21"/>
      <c r="SO17" s="21"/>
      <c r="SP17" s="21"/>
      <c r="SQ17" s="21"/>
      <c r="SR17" s="21"/>
      <c r="SS17" s="21"/>
      <c r="ST17" s="21"/>
      <c r="SU17" s="21"/>
      <c r="SV17" s="21"/>
      <c r="SW17" s="21"/>
      <c r="SX17" s="21"/>
      <c r="SY17" s="21"/>
      <c r="SZ17" s="21"/>
      <c r="TA17" s="21"/>
      <c r="TB17" s="21"/>
      <c r="TC17" s="21"/>
      <c r="TD17" s="21"/>
      <c r="TE17" s="21"/>
      <c r="TF17" s="21"/>
      <c r="TG17" s="21"/>
      <c r="TH17" s="21"/>
      <c r="TI17" s="21"/>
      <c r="TJ17" s="21"/>
      <c r="TK17" s="21"/>
      <c r="TL17" s="21"/>
      <c r="TM17" s="21"/>
      <c r="TN17" s="21"/>
      <c r="TO17" s="21"/>
      <c r="TP17" s="21"/>
      <c r="TQ17" s="21"/>
      <c r="TR17" s="21"/>
      <c r="TS17" s="21"/>
      <c r="TT17" s="21"/>
      <c r="TU17" s="21"/>
      <c r="TV17" s="21"/>
      <c r="TW17" s="21"/>
      <c r="TX17" s="21"/>
      <c r="TY17" s="21"/>
      <c r="TZ17" s="21"/>
      <c r="UA17" s="21"/>
      <c r="UB17" s="21"/>
      <c r="UC17" s="21"/>
      <c r="UD17" s="21"/>
      <c r="UE17" s="21"/>
      <c r="UF17" s="21"/>
      <c r="UG17" s="21"/>
      <c r="UH17" s="21"/>
      <c r="UI17" s="21"/>
      <c r="UJ17" s="21"/>
      <c r="UK17" s="21"/>
      <c r="UL17" s="21"/>
      <c r="UM17" s="21"/>
      <c r="UN17" s="21"/>
      <c r="UO17" s="21"/>
      <c r="UP17" s="21"/>
      <c r="UQ17" s="21"/>
      <c r="UR17" s="21"/>
      <c r="US17" s="21"/>
      <c r="UT17" s="21"/>
      <c r="UU17" s="21"/>
      <c r="UV17" s="21"/>
      <c r="UW17" s="21"/>
      <c r="UX17" s="21"/>
      <c r="UY17" s="21"/>
      <c r="UZ17" s="21"/>
      <c r="VA17" s="21"/>
      <c r="VB17" s="21"/>
      <c r="VC17" s="21"/>
      <c r="VD17" s="21"/>
      <c r="VE17" s="21"/>
      <c r="VF17" s="21"/>
      <c r="VG17" s="21"/>
      <c r="VH17" s="21"/>
      <c r="VI17" s="21"/>
      <c r="VJ17" s="21"/>
      <c r="VK17" s="21"/>
      <c r="VL17" s="21"/>
      <c r="VM17" s="21"/>
      <c r="VN17" s="21"/>
      <c r="VO17" s="21"/>
      <c r="VP17" s="21"/>
      <c r="VQ17" s="21"/>
      <c r="VR17" s="21"/>
      <c r="VS17" s="21"/>
      <c r="VT17" s="21"/>
      <c r="VU17" s="21"/>
      <c r="VV17" s="21"/>
      <c r="VW17" s="21"/>
      <c r="VX17" s="21"/>
      <c r="VY17" s="21"/>
      <c r="VZ17" s="21"/>
      <c r="WA17" s="21"/>
      <c r="WB17" s="21"/>
      <c r="WC17" s="21"/>
      <c r="WD17" s="21"/>
      <c r="WE17" s="21"/>
      <c r="WF17" s="21"/>
      <c r="WG17" s="21"/>
      <c r="WH17" s="21"/>
      <c r="WI17" s="21"/>
      <c r="WJ17" s="21"/>
      <c r="WK17" s="21"/>
      <c r="WL17" s="21"/>
      <c r="WM17" s="21"/>
      <c r="WN17" s="21"/>
      <c r="WO17" s="21"/>
      <c r="WP17" s="21"/>
      <c r="WQ17" s="21"/>
      <c r="WR17" s="21"/>
      <c r="WS17" s="21"/>
      <c r="WT17" s="21"/>
      <c r="WU17" s="21"/>
      <c r="WV17" s="21"/>
      <c r="WW17" s="21"/>
      <c r="WX17" s="21"/>
      <c r="WY17" s="21"/>
      <c r="WZ17" s="21"/>
      <c r="XA17" s="21"/>
      <c r="XB17" s="21"/>
      <c r="XC17" s="21"/>
      <c r="XD17" s="21"/>
      <c r="XE17" s="21"/>
      <c r="XF17" s="21"/>
      <c r="XG17" s="21"/>
      <c r="XH17" s="21"/>
      <c r="XI17" s="21"/>
      <c r="XJ17" s="21"/>
      <c r="XK17" s="21"/>
      <c r="XL17" s="21"/>
      <c r="XM17" s="21"/>
      <c r="XN17" s="21"/>
      <c r="XO17" s="21"/>
      <c r="XP17" s="21"/>
      <c r="XQ17" s="21"/>
      <c r="XR17" s="21"/>
      <c r="XS17" s="21"/>
      <c r="XT17" s="21"/>
      <c r="XU17" s="21"/>
      <c r="XV17" s="21"/>
      <c r="XW17" s="21"/>
      <c r="XX17" s="21"/>
      <c r="XY17" s="21"/>
      <c r="XZ17" s="21"/>
      <c r="YA17" s="21"/>
      <c r="YB17" s="21"/>
      <c r="YC17" s="21"/>
      <c r="YD17" s="21"/>
      <c r="YE17" s="21"/>
      <c r="YF17" s="21"/>
      <c r="YG17" s="21"/>
      <c r="YH17" s="21"/>
      <c r="YI17" s="21"/>
      <c r="YJ17" s="21"/>
      <c r="YK17" s="21"/>
      <c r="YL17" s="21"/>
      <c r="YM17" s="21"/>
      <c r="YN17" s="21"/>
      <c r="YO17" s="21"/>
      <c r="YP17" s="21"/>
      <c r="YQ17" s="21"/>
      <c r="YR17" s="21"/>
      <c r="YS17" s="21"/>
      <c r="YT17" s="21"/>
      <c r="YU17" s="21"/>
      <c r="YV17" s="21"/>
      <c r="YW17" s="21"/>
      <c r="YX17" s="21"/>
      <c r="YY17" s="21"/>
      <c r="YZ17" s="21"/>
      <c r="ZA17" s="21"/>
      <c r="ZB17" s="21"/>
      <c r="ZC17" s="21"/>
      <c r="ZD17" s="21"/>
      <c r="ZE17" s="21"/>
      <c r="ZF17" s="21"/>
      <c r="ZG17" s="21"/>
      <c r="ZH17" s="21"/>
      <c r="ZI17" s="21"/>
      <c r="ZJ17" s="21"/>
      <c r="ZK17" s="21"/>
      <c r="ZL17" s="21"/>
      <c r="ZM17" s="21"/>
      <c r="ZN17" s="21"/>
      <c r="ZO17" s="21"/>
      <c r="ZP17" s="21"/>
      <c r="ZQ17" s="21"/>
      <c r="ZR17" s="21"/>
      <c r="ZS17" s="21"/>
      <c r="ZT17" s="21"/>
      <c r="ZU17" s="21"/>
      <c r="ZV17" s="21"/>
      <c r="ZW17" s="21"/>
      <c r="ZX17" s="21"/>
      <c r="ZY17" s="21"/>
      <c r="ZZ17" s="21"/>
      <c r="AAA17" s="21"/>
      <c r="AAB17" s="21"/>
      <c r="AAC17" s="21"/>
      <c r="AAD17" s="21"/>
      <c r="AAE17" s="21"/>
      <c r="AAF17" s="21"/>
      <c r="AAG17" s="21"/>
      <c r="AAH17" s="21"/>
      <c r="AAI17" s="21"/>
      <c r="AAJ17" s="21"/>
      <c r="AAK17" s="21"/>
      <c r="AAL17" s="21"/>
      <c r="AAM17" s="21"/>
      <c r="AAN17" s="21"/>
      <c r="AAO17" s="21"/>
      <c r="AAP17" s="21"/>
      <c r="AAQ17" s="21"/>
      <c r="AAR17" s="21"/>
      <c r="AAS17" s="21"/>
      <c r="AAT17" s="21"/>
      <c r="AAU17" s="21"/>
      <c r="AAV17" s="21"/>
      <c r="AAW17" s="21"/>
      <c r="AAX17" s="21"/>
      <c r="AAY17" s="21"/>
      <c r="AAZ17" s="21"/>
      <c r="ABA17" s="21"/>
      <c r="ABB17" s="21"/>
      <c r="ABC17" s="21"/>
      <c r="ABD17" s="21"/>
      <c r="ABE17" s="21"/>
      <c r="ABF17" s="21"/>
      <c r="ABG17" s="21"/>
      <c r="ABH17" s="21"/>
      <c r="ABI17" s="21"/>
      <c r="ABJ17" s="21"/>
      <c r="ABK17" s="21"/>
      <c r="ABL17" s="21"/>
      <c r="ABM17" s="21"/>
      <c r="ABN17" s="21"/>
      <c r="ABO17" s="21"/>
      <c r="ABP17" s="21"/>
      <c r="ABQ17" s="21"/>
      <c r="ABR17" s="21"/>
      <c r="ABS17" s="21"/>
      <c r="ABT17" s="21"/>
      <c r="ABU17" s="21"/>
      <c r="ABV17" s="21"/>
      <c r="ABW17" s="21"/>
      <c r="ABX17" s="21"/>
      <c r="ABY17" s="21"/>
      <c r="ABZ17" s="21"/>
      <c r="ACA17" s="21"/>
      <c r="ACB17" s="21"/>
      <c r="ACC17" s="21"/>
      <c r="ACD17" s="21"/>
      <c r="ACE17" s="21"/>
      <c r="ACF17" s="21"/>
      <c r="ACG17" s="21"/>
      <c r="ACH17" s="21"/>
      <c r="ACI17" s="21"/>
      <c r="ACJ17" s="21"/>
      <c r="ACK17" s="21"/>
      <c r="ACL17" s="21"/>
      <c r="ACM17" s="21"/>
    </row>
    <row r="18" spans="1:767" s="24" customFormat="1" ht="47.25" x14ac:dyDescent="0.25">
      <c r="A18" s="483"/>
      <c r="B18" s="486"/>
      <c r="C18" s="486"/>
      <c r="D18" s="480" t="str">
        <f>$B$17&amp;"_"&amp;2</f>
        <v>3_2</v>
      </c>
      <c r="E18" s="480" t="s">
        <v>414</v>
      </c>
      <c r="F18" s="480" t="str">
        <f t="shared" si="0"/>
        <v>3_2_1</v>
      </c>
      <c r="G18" s="480" t="s">
        <v>415</v>
      </c>
      <c r="H18" s="480" t="s">
        <v>1267</v>
      </c>
      <c r="I18" s="480" t="s">
        <v>377</v>
      </c>
      <c r="J18" s="480" t="s">
        <v>361</v>
      </c>
      <c r="K18" s="480" t="s">
        <v>62</v>
      </c>
      <c r="L18" s="480" t="s">
        <v>63</v>
      </c>
      <c r="M18" s="480" t="s">
        <v>364</v>
      </c>
      <c r="N18" s="480" t="s">
        <v>364</v>
      </c>
      <c r="O18" s="480" t="s">
        <v>364</v>
      </c>
      <c r="P18" s="480" t="s">
        <v>399</v>
      </c>
      <c r="Q18" s="480" t="s">
        <v>413</v>
      </c>
      <c r="R18" s="480" t="s">
        <v>373</v>
      </c>
      <c r="S18" s="481" t="s">
        <v>369</v>
      </c>
      <c r="T18" s="481" t="s">
        <v>370</v>
      </c>
      <c r="U18" s="481" t="s">
        <v>371</v>
      </c>
      <c r="V18" s="482">
        <v>1</v>
      </c>
      <c r="W18" s="481" t="s">
        <v>1268</v>
      </c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21"/>
      <c r="GQ18" s="21"/>
      <c r="GR18" s="21"/>
      <c r="GS18" s="21"/>
      <c r="GT18" s="21"/>
      <c r="GU18" s="21"/>
      <c r="GV18" s="21"/>
      <c r="GW18" s="21"/>
      <c r="GX18" s="21"/>
      <c r="GY18" s="21"/>
      <c r="GZ18" s="21"/>
      <c r="HA18" s="21"/>
      <c r="HB18" s="21"/>
      <c r="HC18" s="21"/>
      <c r="HD18" s="21"/>
      <c r="HE18" s="21"/>
      <c r="HF18" s="21"/>
      <c r="HG18" s="21"/>
      <c r="HH18" s="21"/>
      <c r="HI18" s="21"/>
      <c r="HJ18" s="21"/>
      <c r="HK18" s="21"/>
      <c r="HL18" s="21"/>
      <c r="HM18" s="21"/>
      <c r="HN18" s="21"/>
      <c r="HO18" s="21"/>
      <c r="HP18" s="21"/>
      <c r="HQ18" s="21"/>
      <c r="HR18" s="21"/>
      <c r="HS18" s="21"/>
      <c r="HT18" s="21"/>
      <c r="HU18" s="21"/>
      <c r="HV18" s="21"/>
      <c r="HW18" s="21"/>
      <c r="HX18" s="21"/>
      <c r="HY18" s="21"/>
      <c r="HZ18" s="21"/>
      <c r="IA18" s="21"/>
      <c r="IB18" s="21"/>
      <c r="IC18" s="21"/>
      <c r="ID18" s="21"/>
      <c r="IE18" s="21"/>
      <c r="IF18" s="21"/>
      <c r="IG18" s="21"/>
      <c r="IH18" s="21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21"/>
      <c r="IU18" s="21"/>
      <c r="IV18" s="21"/>
      <c r="IW18" s="21"/>
      <c r="IX18" s="21"/>
      <c r="IY18" s="21"/>
      <c r="IZ18" s="21"/>
      <c r="JA18" s="21"/>
      <c r="JB18" s="21"/>
      <c r="JC18" s="21"/>
      <c r="JD18" s="21"/>
      <c r="JE18" s="21"/>
      <c r="JF18" s="21"/>
      <c r="JG18" s="21"/>
      <c r="JH18" s="21"/>
      <c r="JI18" s="21"/>
      <c r="JJ18" s="21"/>
      <c r="JK18" s="21"/>
      <c r="JL18" s="21"/>
      <c r="JM18" s="21"/>
      <c r="JN18" s="21"/>
      <c r="JO18" s="21"/>
      <c r="JP18" s="21"/>
      <c r="JQ18" s="21"/>
      <c r="JR18" s="21"/>
      <c r="JS18" s="21"/>
      <c r="JT18" s="21"/>
      <c r="JU18" s="21"/>
      <c r="JV18" s="21"/>
      <c r="JW18" s="21"/>
      <c r="JX18" s="21"/>
      <c r="JY18" s="21"/>
      <c r="JZ18" s="21"/>
      <c r="KA18" s="21"/>
      <c r="KB18" s="21"/>
      <c r="KC18" s="21"/>
      <c r="KD18" s="21"/>
      <c r="KE18" s="21"/>
      <c r="KF18" s="21"/>
      <c r="KG18" s="21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  <c r="LP18" s="21"/>
      <c r="LQ18" s="21"/>
      <c r="LR18" s="21"/>
      <c r="LS18" s="21"/>
      <c r="LT18" s="21"/>
      <c r="LU18" s="21"/>
      <c r="LV18" s="21"/>
      <c r="LW18" s="21"/>
      <c r="LX18" s="21"/>
      <c r="LY18" s="21"/>
      <c r="LZ18" s="21"/>
      <c r="MA18" s="21"/>
      <c r="MB18" s="21"/>
      <c r="MC18" s="21"/>
      <c r="MD18" s="21"/>
      <c r="ME18" s="21"/>
      <c r="MF18" s="21"/>
      <c r="MG18" s="21"/>
      <c r="MH18" s="21"/>
      <c r="MI18" s="21"/>
      <c r="MJ18" s="21"/>
      <c r="MK18" s="21"/>
      <c r="ML18" s="21"/>
      <c r="MM18" s="21"/>
      <c r="MN18" s="21"/>
      <c r="MO18" s="21"/>
      <c r="MP18" s="21"/>
      <c r="MQ18" s="21"/>
      <c r="MR18" s="21"/>
      <c r="MS18" s="21"/>
      <c r="MT18" s="21"/>
      <c r="MU18" s="21"/>
      <c r="MV18" s="21"/>
      <c r="MW18" s="21"/>
      <c r="MX18" s="21"/>
      <c r="MY18" s="21"/>
      <c r="MZ18" s="21"/>
      <c r="NA18" s="21"/>
      <c r="NB18" s="21"/>
      <c r="NC18" s="21"/>
      <c r="ND18" s="21"/>
      <c r="NE18" s="21"/>
      <c r="NF18" s="21"/>
      <c r="NG18" s="21"/>
      <c r="NH18" s="21"/>
      <c r="NI18" s="21"/>
      <c r="NJ18" s="21"/>
      <c r="NK18" s="21"/>
      <c r="NL18" s="21"/>
      <c r="NM18" s="21"/>
      <c r="NN18" s="21"/>
      <c r="NO18" s="21"/>
      <c r="NP18" s="21"/>
      <c r="NQ18" s="21"/>
      <c r="NR18" s="21"/>
      <c r="NS18" s="21"/>
      <c r="NT18" s="21"/>
      <c r="NU18" s="21"/>
      <c r="NV18" s="21"/>
      <c r="NW18" s="21"/>
      <c r="NX18" s="21"/>
      <c r="NY18" s="21"/>
      <c r="NZ18" s="21"/>
      <c r="OA18" s="21"/>
      <c r="OB18" s="21"/>
      <c r="OC18" s="21"/>
      <c r="OD18" s="21"/>
      <c r="OE18" s="21"/>
      <c r="OF18" s="21"/>
      <c r="OG18" s="21"/>
      <c r="OH18" s="21"/>
      <c r="OI18" s="21"/>
      <c r="OJ18" s="21"/>
      <c r="OK18" s="21"/>
      <c r="OL18" s="21"/>
      <c r="OM18" s="21"/>
      <c r="ON18" s="21"/>
      <c r="OO18" s="21"/>
      <c r="OP18" s="21"/>
      <c r="OQ18" s="21"/>
      <c r="OR18" s="21"/>
      <c r="OS18" s="21"/>
      <c r="OT18" s="21"/>
      <c r="OU18" s="21"/>
      <c r="OV18" s="21"/>
      <c r="OW18" s="21"/>
      <c r="OX18" s="21"/>
      <c r="OY18" s="21"/>
      <c r="OZ18" s="21"/>
      <c r="PA18" s="21"/>
      <c r="PB18" s="21"/>
      <c r="PC18" s="21"/>
      <c r="PD18" s="21"/>
      <c r="PE18" s="21"/>
      <c r="PF18" s="21"/>
      <c r="PG18" s="21"/>
      <c r="PH18" s="21"/>
      <c r="PI18" s="21"/>
      <c r="PJ18" s="21"/>
      <c r="PK18" s="21"/>
      <c r="PL18" s="21"/>
      <c r="PM18" s="21"/>
      <c r="PN18" s="21"/>
      <c r="PO18" s="21"/>
      <c r="PP18" s="21"/>
      <c r="PQ18" s="21"/>
      <c r="PR18" s="21"/>
      <c r="PS18" s="21"/>
      <c r="PT18" s="21"/>
      <c r="PU18" s="21"/>
      <c r="PV18" s="21"/>
      <c r="PW18" s="21"/>
      <c r="PX18" s="21"/>
      <c r="PY18" s="21"/>
      <c r="PZ18" s="21"/>
      <c r="QA18" s="21"/>
      <c r="QB18" s="21"/>
      <c r="QC18" s="21"/>
      <c r="QD18" s="21"/>
      <c r="QE18" s="21"/>
      <c r="QF18" s="21"/>
      <c r="QG18" s="21"/>
      <c r="QH18" s="21"/>
      <c r="QI18" s="21"/>
      <c r="QJ18" s="21"/>
      <c r="QK18" s="21"/>
      <c r="QL18" s="21"/>
      <c r="QM18" s="21"/>
      <c r="QN18" s="21"/>
      <c r="QO18" s="21"/>
      <c r="QP18" s="21"/>
      <c r="QQ18" s="21"/>
      <c r="QR18" s="21"/>
      <c r="QS18" s="21"/>
      <c r="QT18" s="21"/>
      <c r="QU18" s="21"/>
      <c r="QV18" s="21"/>
      <c r="QW18" s="21"/>
      <c r="QX18" s="21"/>
      <c r="QY18" s="21"/>
      <c r="QZ18" s="21"/>
      <c r="RA18" s="21"/>
      <c r="RB18" s="21"/>
      <c r="RC18" s="21"/>
      <c r="RD18" s="21"/>
      <c r="RE18" s="21"/>
      <c r="RF18" s="21"/>
      <c r="RG18" s="21"/>
      <c r="RH18" s="21"/>
      <c r="RI18" s="21"/>
      <c r="RJ18" s="21"/>
      <c r="RK18" s="21"/>
      <c r="RL18" s="21"/>
      <c r="RM18" s="21"/>
      <c r="RN18" s="21"/>
      <c r="RO18" s="21"/>
      <c r="RP18" s="21"/>
      <c r="RQ18" s="21"/>
      <c r="RR18" s="21"/>
      <c r="RS18" s="21"/>
      <c r="RT18" s="21"/>
      <c r="RU18" s="21"/>
      <c r="RV18" s="21"/>
      <c r="RW18" s="21"/>
      <c r="RX18" s="21"/>
      <c r="RY18" s="21"/>
      <c r="RZ18" s="21"/>
      <c r="SA18" s="21"/>
      <c r="SB18" s="21"/>
      <c r="SC18" s="21"/>
      <c r="SD18" s="21"/>
      <c r="SE18" s="21"/>
      <c r="SF18" s="21"/>
      <c r="SG18" s="21"/>
      <c r="SH18" s="21"/>
      <c r="SI18" s="21"/>
      <c r="SJ18" s="21"/>
      <c r="SK18" s="21"/>
      <c r="SL18" s="21"/>
      <c r="SM18" s="21"/>
      <c r="SN18" s="21"/>
      <c r="SO18" s="21"/>
      <c r="SP18" s="21"/>
      <c r="SQ18" s="21"/>
      <c r="SR18" s="21"/>
      <c r="SS18" s="21"/>
      <c r="ST18" s="21"/>
      <c r="SU18" s="21"/>
      <c r="SV18" s="21"/>
      <c r="SW18" s="21"/>
      <c r="SX18" s="21"/>
      <c r="SY18" s="21"/>
      <c r="SZ18" s="21"/>
      <c r="TA18" s="21"/>
      <c r="TB18" s="21"/>
      <c r="TC18" s="21"/>
      <c r="TD18" s="21"/>
      <c r="TE18" s="21"/>
      <c r="TF18" s="21"/>
      <c r="TG18" s="21"/>
      <c r="TH18" s="21"/>
      <c r="TI18" s="21"/>
      <c r="TJ18" s="21"/>
      <c r="TK18" s="21"/>
      <c r="TL18" s="21"/>
      <c r="TM18" s="21"/>
      <c r="TN18" s="21"/>
      <c r="TO18" s="21"/>
      <c r="TP18" s="21"/>
      <c r="TQ18" s="21"/>
      <c r="TR18" s="21"/>
      <c r="TS18" s="21"/>
      <c r="TT18" s="21"/>
      <c r="TU18" s="21"/>
      <c r="TV18" s="21"/>
      <c r="TW18" s="21"/>
      <c r="TX18" s="21"/>
      <c r="TY18" s="21"/>
      <c r="TZ18" s="21"/>
      <c r="UA18" s="21"/>
      <c r="UB18" s="21"/>
      <c r="UC18" s="21"/>
      <c r="UD18" s="21"/>
      <c r="UE18" s="21"/>
      <c r="UF18" s="21"/>
      <c r="UG18" s="21"/>
      <c r="UH18" s="21"/>
      <c r="UI18" s="21"/>
      <c r="UJ18" s="21"/>
      <c r="UK18" s="21"/>
      <c r="UL18" s="21"/>
      <c r="UM18" s="21"/>
      <c r="UN18" s="21"/>
      <c r="UO18" s="21"/>
      <c r="UP18" s="21"/>
      <c r="UQ18" s="21"/>
      <c r="UR18" s="21"/>
      <c r="US18" s="21"/>
      <c r="UT18" s="21"/>
      <c r="UU18" s="21"/>
      <c r="UV18" s="21"/>
      <c r="UW18" s="21"/>
      <c r="UX18" s="21"/>
      <c r="UY18" s="21"/>
      <c r="UZ18" s="21"/>
      <c r="VA18" s="21"/>
      <c r="VB18" s="21"/>
      <c r="VC18" s="21"/>
      <c r="VD18" s="21"/>
      <c r="VE18" s="21"/>
      <c r="VF18" s="21"/>
      <c r="VG18" s="21"/>
      <c r="VH18" s="21"/>
      <c r="VI18" s="21"/>
      <c r="VJ18" s="21"/>
      <c r="VK18" s="21"/>
      <c r="VL18" s="21"/>
      <c r="VM18" s="21"/>
      <c r="VN18" s="21"/>
      <c r="VO18" s="21"/>
      <c r="VP18" s="21"/>
      <c r="VQ18" s="21"/>
      <c r="VR18" s="21"/>
      <c r="VS18" s="21"/>
      <c r="VT18" s="21"/>
      <c r="VU18" s="21"/>
      <c r="VV18" s="21"/>
      <c r="VW18" s="21"/>
      <c r="VX18" s="21"/>
      <c r="VY18" s="21"/>
      <c r="VZ18" s="21"/>
      <c r="WA18" s="21"/>
      <c r="WB18" s="21"/>
      <c r="WC18" s="21"/>
      <c r="WD18" s="21"/>
      <c r="WE18" s="21"/>
      <c r="WF18" s="21"/>
      <c r="WG18" s="21"/>
      <c r="WH18" s="21"/>
      <c r="WI18" s="21"/>
      <c r="WJ18" s="21"/>
      <c r="WK18" s="21"/>
      <c r="WL18" s="21"/>
      <c r="WM18" s="21"/>
      <c r="WN18" s="21"/>
      <c r="WO18" s="21"/>
      <c r="WP18" s="21"/>
      <c r="WQ18" s="21"/>
      <c r="WR18" s="21"/>
      <c r="WS18" s="21"/>
      <c r="WT18" s="21"/>
      <c r="WU18" s="21"/>
      <c r="WV18" s="21"/>
      <c r="WW18" s="21"/>
      <c r="WX18" s="21"/>
      <c r="WY18" s="21"/>
      <c r="WZ18" s="21"/>
      <c r="XA18" s="21"/>
      <c r="XB18" s="21"/>
      <c r="XC18" s="21"/>
      <c r="XD18" s="21"/>
      <c r="XE18" s="21"/>
      <c r="XF18" s="21"/>
      <c r="XG18" s="21"/>
      <c r="XH18" s="21"/>
      <c r="XI18" s="21"/>
      <c r="XJ18" s="21"/>
      <c r="XK18" s="21"/>
      <c r="XL18" s="21"/>
      <c r="XM18" s="21"/>
      <c r="XN18" s="21"/>
      <c r="XO18" s="21"/>
      <c r="XP18" s="21"/>
      <c r="XQ18" s="21"/>
      <c r="XR18" s="21"/>
      <c r="XS18" s="21"/>
      <c r="XT18" s="21"/>
      <c r="XU18" s="21"/>
      <c r="XV18" s="21"/>
      <c r="XW18" s="21"/>
      <c r="XX18" s="21"/>
      <c r="XY18" s="21"/>
      <c r="XZ18" s="21"/>
      <c r="YA18" s="21"/>
      <c r="YB18" s="21"/>
      <c r="YC18" s="21"/>
      <c r="YD18" s="21"/>
      <c r="YE18" s="21"/>
      <c r="YF18" s="21"/>
      <c r="YG18" s="21"/>
      <c r="YH18" s="21"/>
      <c r="YI18" s="21"/>
      <c r="YJ18" s="21"/>
      <c r="YK18" s="21"/>
      <c r="YL18" s="21"/>
      <c r="YM18" s="21"/>
      <c r="YN18" s="21"/>
      <c r="YO18" s="21"/>
      <c r="YP18" s="21"/>
      <c r="YQ18" s="21"/>
      <c r="YR18" s="21"/>
      <c r="YS18" s="21"/>
      <c r="YT18" s="21"/>
      <c r="YU18" s="21"/>
      <c r="YV18" s="21"/>
      <c r="YW18" s="21"/>
      <c r="YX18" s="21"/>
      <c r="YY18" s="21"/>
      <c r="YZ18" s="21"/>
      <c r="ZA18" s="21"/>
      <c r="ZB18" s="21"/>
      <c r="ZC18" s="21"/>
      <c r="ZD18" s="21"/>
      <c r="ZE18" s="21"/>
      <c r="ZF18" s="21"/>
      <c r="ZG18" s="21"/>
      <c r="ZH18" s="21"/>
      <c r="ZI18" s="21"/>
      <c r="ZJ18" s="21"/>
      <c r="ZK18" s="21"/>
      <c r="ZL18" s="21"/>
      <c r="ZM18" s="21"/>
      <c r="ZN18" s="21"/>
      <c r="ZO18" s="21"/>
      <c r="ZP18" s="21"/>
      <c r="ZQ18" s="21"/>
      <c r="ZR18" s="21"/>
      <c r="ZS18" s="21"/>
      <c r="ZT18" s="21"/>
      <c r="ZU18" s="21"/>
      <c r="ZV18" s="21"/>
      <c r="ZW18" s="21"/>
      <c r="ZX18" s="21"/>
      <c r="ZY18" s="21"/>
      <c r="ZZ18" s="21"/>
      <c r="AAA18" s="21"/>
      <c r="AAB18" s="21"/>
      <c r="AAC18" s="21"/>
      <c r="AAD18" s="21"/>
      <c r="AAE18" s="21"/>
      <c r="AAF18" s="21"/>
      <c r="AAG18" s="21"/>
      <c r="AAH18" s="21"/>
      <c r="AAI18" s="21"/>
      <c r="AAJ18" s="21"/>
      <c r="AAK18" s="21"/>
      <c r="AAL18" s="21"/>
      <c r="AAM18" s="21"/>
      <c r="AAN18" s="21"/>
      <c r="AAO18" s="21"/>
      <c r="AAP18" s="21"/>
      <c r="AAQ18" s="21"/>
      <c r="AAR18" s="21"/>
      <c r="AAS18" s="21"/>
      <c r="AAT18" s="21"/>
      <c r="AAU18" s="21"/>
      <c r="AAV18" s="21"/>
      <c r="AAW18" s="21"/>
      <c r="AAX18" s="21"/>
      <c r="AAY18" s="21"/>
      <c r="AAZ18" s="21"/>
      <c r="ABA18" s="21"/>
      <c r="ABB18" s="21"/>
      <c r="ABC18" s="21"/>
      <c r="ABD18" s="21"/>
      <c r="ABE18" s="21"/>
      <c r="ABF18" s="21"/>
      <c r="ABG18" s="21"/>
      <c r="ABH18" s="21"/>
      <c r="ABI18" s="21"/>
      <c r="ABJ18" s="21"/>
      <c r="ABK18" s="21"/>
      <c r="ABL18" s="21"/>
      <c r="ABM18" s="21"/>
      <c r="ABN18" s="21"/>
      <c r="ABO18" s="21"/>
      <c r="ABP18" s="21"/>
      <c r="ABQ18" s="21"/>
      <c r="ABR18" s="21"/>
      <c r="ABS18" s="21"/>
      <c r="ABT18" s="21"/>
      <c r="ABU18" s="21"/>
      <c r="ABV18" s="21"/>
      <c r="ABW18" s="21"/>
      <c r="ABX18" s="21"/>
      <c r="ABY18" s="21"/>
      <c r="ABZ18" s="21"/>
      <c r="ACA18" s="21"/>
      <c r="ACB18" s="21"/>
      <c r="ACC18" s="21"/>
      <c r="ACD18" s="21"/>
      <c r="ACE18" s="21"/>
      <c r="ACF18" s="21"/>
      <c r="ACG18" s="21"/>
      <c r="ACH18" s="21"/>
      <c r="ACI18" s="21"/>
      <c r="ACJ18" s="21"/>
      <c r="ACK18" s="21"/>
      <c r="ACL18" s="21"/>
      <c r="ACM18" s="21"/>
    </row>
    <row r="19" spans="1:767" s="24" customFormat="1" ht="47.25" x14ac:dyDescent="0.25">
      <c r="A19" s="483"/>
      <c r="B19" s="478">
        <f>+B17+1</f>
        <v>4</v>
      </c>
      <c r="C19" s="478" t="s">
        <v>416</v>
      </c>
      <c r="D19" s="480" t="str">
        <f>$B$19&amp;"_"&amp;1</f>
        <v>4_1</v>
      </c>
      <c r="E19" s="480" t="s">
        <v>49</v>
      </c>
      <c r="F19" s="480" t="str">
        <f t="shared" si="0"/>
        <v>4_1_1</v>
      </c>
      <c r="G19" s="480" t="s">
        <v>412</v>
      </c>
      <c r="H19" s="480" t="s">
        <v>1267</v>
      </c>
      <c r="I19" s="480" t="s">
        <v>377</v>
      </c>
      <c r="J19" s="480" t="s">
        <v>361</v>
      </c>
      <c r="K19" s="480" t="s">
        <v>62</v>
      </c>
      <c r="L19" s="480" t="s">
        <v>63</v>
      </c>
      <c r="M19" s="480" t="s">
        <v>364</v>
      </c>
      <c r="N19" s="480" t="s">
        <v>364</v>
      </c>
      <c r="O19" s="480" t="s">
        <v>364</v>
      </c>
      <c r="P19" s="480" t="s">
        <v>399</v>
      </c>
      <c r="Q19" s="480" t="s">
        <v>413</v>
      </c>
      <c r="R19" s="480" t="s">
        <v>373</v>
      </c>
      <c r="S19" s="481" t="s">
        <v>369</v>
      </c>
      <c r="T19" s="481" t="s">
        <v>370</v>
      </c>
      <c r="U19" s="481" t="s">
        <v>371</v>
      </c>
      <c r="V19" s="482">
        <v>1</v>
      </c>
      <c r="W19" s="481" t="s">
        <v>1268</v>
      </c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  <c r="EM19" s="21"/>
      <c r="EN19" s="21"/>
      <c r="EO19" s="21"/>
      <c r="EP19" s="21"/>
      <c r="EQ19" s="21"/>
      <c r="ER19" s="21"/>
      <c r="ES19" s="21"/>
      <c r="ET19" s="21"/>
      <c r="EU19" s="21"/>
      <c r="EV19" s="21"/>
      <c r="EW19" s="21"/>
      <c r="EX19" s="21"/>
      <c r="EY19" s="21"/>
      <c r="EZ19" s="21"/>
      <c r="FA19" s="21"/>
      <c r="FB19" s="21"/>
      <c r="FC19" s="21"/>
      <c r="FD19" s="21"/>
      <c r="FE19" s="21"/>
      <c r="FF19" s="21"/>
      <c r="FG19" s="21"/>
      <c r="FH19" s="21"/>
      <c r="FI19" s="21"/>
      <c r="FJ19" s="21"/>
      <c r="FK19" s="21"/>
      <c r="FL19" s="21"/>
      <c r="FM19" s="21"/>
      <c r="FN19" s="21"/>
      <c r="FO19" s="21"/>
      <c r="FP19" s="21"/>
      <c r="FQ19" s="21"/>
      <c r="FR19" s="21"/>
      <c r="FS19" s="21"/>
      <c r="FT19" s="21"/>
      <c r="FU19" s="21"/>
      <c r="FV19" s="21"/>
      <c r="FW19" s="21"/>
      <c r="FX19" s="21"/>
      <c r="FY19" s="21"/>
      <c r="FZ19" s="21"/>
      <c r="GA19" s="21"/>
      <c r="GB19" s="21"/>
      <c r="GC19" s="21"/>
      <c r="GD19" s="21"/>
      <c r="GE19" s="21"/>
      <c r="GF19" s="21"/>
      <c r="GG19" s="21"/>
      <c r="GH19" s="21"/>
      <c r="GI19" s="21"/>
      <c r="GJ19" s="21"/>
      <c r="GK19" s="21"/>
      <c r="GL19" s="21"/>
      <c r="GM19" s="21"/>
      <c r="GN19" s="21"/>
      <c r="GO19" s="21"/>
      <c r="GP19" s="21"/>
      <c r="GQ19" s="21"/>
      <c r="GR19" s="21"/>
      <c r="GS19" s="21"/>
      <c r="GT19" s="21"/>
      <c r="GU19" s="21"/>
      <c r="GV19" s="21"/>
      <c r="GW19" s="21"/>
      <c r="GX19" s="21"/>
      <c r="GY19" s="21"/>
      <c r="GZ19" s="21"/>
      <c r="HA19" s="21"/>
      <c r="HB19" s="21"/>
      <c r="HC19" s="21"/>
      <c r="HD19" s="21"/>
      <c r="HE19" s="21"/>
      <c r="HF19" s="21"/>
      <c r="HG19" s="21"/>
      <c r="HH19" s="21"/>
      <c r="HI19" s="21"/>
      <c r="HJ19" s="21"/>
      <c r="HK19" s="21"/>
      <c r="HL19" s="21"/>
      <c r="HM19" s="21"/>
      <c r="HN19" s="21"/>
      <c r="HO19" s="21"/>
      <c r="HP19" s="21"/>
      <c r="HQ19" s="21"/>
      <c r="HR19" s="21"/>
      <c r="HS19" s="21"/>
      <c r="HT19" s="21"/>
      <c r="HU19" s="21"/>
      <c r="HV19" s="21"/>
      <c r="HW19" s="21"/>
      <c r="HX19" s="21"/>
      <c r="HY19" s="21"/>
      <c r="HZ19" s="21"/>
      <c r="IA19" s="21"/>
      <c r="IB19" s="21"/>
      <c r="IC19" s="21"/>
      <c r="ID19" s="21"/>
      <c r="IE19" s="21"/>
      <c r="IF19" s="21"/>
      <c r="IG19" s="21"/>
      <c r="IH19" s="21"/>
      <c r="II19" s="21"/>
      <c r="IJ19" s="21"/>
      <c r="IK19" s="21"/>
      <c r="IL19" s="21"/>
      <c r="IM19" s="21"/>
      <c r="IN19" s="21"/>
      <c r="IO19" s="21"/>
      <c r="IP19" s="21"/>
      <c r="IQ19" s="21"/>
      <c r="IR19" s="21"/>
      <c r="IS19" s="21"/>
      <c r="IT19" s="21"/>
      <c r="IU19" s="21"/>
      <c r="IV19" s="21"/>
      <c r="IW19" s="21"/>
      <c r="IX19" s="21"/>
      <c r="IY19" s="21"/>
      <c r="IZ19" s="21"/>
      <c r="JA19" s="21"/>
      <c r="JB19" s="21"/>
      <c r="JC19" s="21"/>
      <c r="JD19" s="21"/>
      <c r="JE19" s="21"/>
      <c r="JF19" s="21"/>
      <c r="JG19" s="21"/>
      <c r="JH19" s="21"/>
      <c r="JI19" s="21"/>
      <c r="JJ19" s="21"/>
      <c r="JK19" s="21"/>
      <c r="JL19" s="21"/>
      <c r="JM19" s="21"/>
      <c r="JN19" s="21"/>
      <c r="JO19" s="21"/>
      <c r="JP19" s="21"/>
      <c r="JQ19" s="21"/>
      <c r="JR19" s="21"/>
      <c r="JS19" s="21"/>
      <c r="JT19" s="21"/>
      <c r="JU19" s="21"/>
      <c r="JV19" s="21"/>
      <c r="JW19" s="21"/>
      <c r="JX19" s="21"/>
      <c r="JY19" s="21"/>
      <c r="JZ19" s="21"/>
      <c r="KA19" s="21"/>
      <c r="KB19" s="21"/>
      <c r="KC19" s="21"/>
      <c r="KD19" s="21"/>
      <c r="KE19" s="21"/>
      <c r="KF19" s="21"/>
      <c r="KG19" s="21"/>
      <c r="KH19" s="21"/>
      <c r="KI19" s="21"/>
      <c r="KJ19" s="21"/>
      <c r="KK19" s="21"/>
      <c r="KL19" s="21"/>
      <c r="KM19" s="21"/>
      <c r="KN19" s="21"/>
      <c r="KO19" s="21"/>
      <c r="KP19" s="21"/>
      <c r="KQ19" s="21"/>
      <c r="KR19" s="21"/>
      <c r="KS19" s="21"/>
      <c r="KT19" s="21"/>
      <c r="KU19" s="21"/>
      <c r="KV19" s="21"/>
      <c r="KW19" s="21"/>
      <c r="KX19" s="21"/>
      <c r="KY19" s="21"/>
      <c r="KZ19" s="21"/>
      <c r="LA19" s="21"/>
      <c r="LB19" s="21"/>
      <c r="LC19" s="21"/>
      <c r="LD19" s="21"/>
      <c r="LE19" s="21"/>
      <c r="LF19" s="21"/>
      <c r="LG19" s="21"/>
      <c r="LH19" s="21"/>
      <c r="LI19" s="21"/>
      <c r="LJ19" s="21"/>
      <c r="LK19" s="21"/>
      <c r="LL19" s="21"/>
      <c r="LM19" s="21"/>
      <c r="LN19" s="21"/>
      <c r="LO19" s="21"/>
      <c r="LP19" s="21"/>
      <c r="LQ19" s="21"/>
      <c r="LR19" s="21"/>
      <c r="LS19" s="21"/>
      <c r="LT19" s="21"/>
      <c r="LU19" s="21"/>
      <c r="LV19" s="21"/>
      <c r="LW19" s="21"/>
      <c r="LX19" s="21"/>
      <c r="LY19" s="21"/>
      <c r="LZ19" s="21"/>
      <c r="MA19" s="21"/>
      <c r="MB19" s="21"/>
      <c r="MC19" s="21"/>
      <c r="MD19" s="21"/>
      <c r="ME19" s="21"/>
      <c r="MF19" s="21"/>
      <c r="MG19" s="21"/>
      <c r="MH19" s="21"/>
      <c r="MI19" s="21"/>
      <c r="MJ19" s="21"/>
      <c r="MK19" s="21"/>
      <c r="ML19" s="21"/>
      <c r="MM19" s="21"/>
      <c r="MN19" s="21"/>
      <c r="MO19" s="21"/>
      <c r="MP19" s="21"/>
      <c r="MQ19" s="21"/>
      <c r="MR19" s="21"/>
      <c r="MS19" s="21"/>
      <c r="MT19" s="21"/>
      <c r="MU19" s="21"/>
      <c r="MV19" s="21"/>
      <c r="MW19" s="21"/>
      <c r="MX19" s="21"/>
      <c r="MY19" s="21"/>
      <c r="MZ19" s="21"/>
      <c r="NA19" s="21"/>
      <c r="NB19" s="21"/>
      <c r="NC19" s="21"/>
      <c r="ND19" s="21"/>
      <c r="NE19" s="21"/>
      <c r="NF19" s="21"/>
      <c r="NG19" s="21"/>
      <c r="NH19" s="21"/>
      <c r="NI19" s="21"/>
      <c r="NJ19" s="21"/>
      <c r="NK19" s="21"/>
      <c r="NL19" s="21"/>
      <c r="NM19" s="21"/>
      <c r="NN19" s="21"/>
      <c r="NO19" s="21"/>
      <c r="NP19" s="21"/>
      <c r="NQ19" s="21"/>
      <c r="NR19" s="21"/>
      <c r="NS19" s="21"/>
      <c r="NT19" s="21"/>
      <c r="NU19" s="21"/>
      <c r="NV19" s="21"/>
      <c r="NW19" s="21"/>
      <c r="NX19" s="21"/>
      <c r="NY19" s="21"/>
      <c r="NZ19" s="21"/>
      <c r="OA19" s="21"/>
      <c r="OB19" s="21"/>
      <c r="OC19" s="21"/>
      <c r="OD19" s="21"/>
      <c r="OE19" s="21"/>
      <c r="OF19" s="21"/>
      <c r="OG19" s="21"/>
      <c r="OH19" s="21"/>
      <c r="OI19" s="21"/>
      <c r="OJ19" s="21"/>
      <c r="OK19" s="21"/>
      <c r="OL19" s="21"/>
      <c r="OM19" s="21"/>
      <c r="ON19" s="21"/>
      <c r="OO19" s="21"/>
      <c r="OP19" s="21"/>
      <c r="OQ19" s="21"/>
      <c r="OR19" s="21"/>
      <c r="OS19" s="21"/>
      <c r="OT19" s="21"/>
      <c r="OU19" s="21"/>
      <c r="OV19" s="21"/>
      <c r="OW19" s="21"/>
      <c r="OX19" s="21"/>
      <c r="OY19" s="21"/>
      <c r="OZ19" s="21"/>
      <c r="PA19" s="21"/>
      <c r="PB19" s="21"/>
      <c r="PC19" s="21"/>
      <c r="PD19" s="21"/>
      <c r="PE19" s="21"/>
      <c r="PF19" s="21"/>
      <c r="PG19" s="21"/>
      <c r="PH19" s="21"/>
      <c r="PI19" s="21"/>
      <c r="PJ19" s="21"/>
      <c r="PK19" s="21"/>
      <c r="PL19" s="21"/>
      <c r="PM19" s="21"/>
      <c r="PN19" s="21"/>
      <c r="PO19" s="21"/>
      <c r="PP19" s="21"/>
      <c r="PQ19" s="21"/>
      <c r="PR19" s="21"/>
      <c r="PS19" s="21"/>
      <c r="PT19" s="21"/>
      <c r="PU19" s="21"/>
      <c r="PV19" s="21"/>
      <c r="PW19" s="21"/>
      <c r="PX19" s="21"/>
      <c r="PY19" s="21"/>
      <c r="PZ19" s="21"/>
      <c r="QA19" s="21"/>
      <c r="QB19" s="21"/>
      <c r="QC19" s="21"/>
      <c r="QD19" s="21"/>
      <c r="QE19" s="21"/>
      <c r="QF19" s="21"/>
      <c r="QG19" s="21"/>
      <c r="QH19" s="21"/>
      <c r="QI19" s="21"/>
      <c r="QJ19" s="21"/>
      <c r="QK19" s="21"/>
      <c r="QL19" s="21"/>
      <c r="QM19" s="21"/>
      <c r="QN19" s="21"/>
      <c r="QO19" s="21"/>
      <c r="QP19" s="21"/>
      <c r="QQ19" s="21"/>
      <c r="QR19" s="21"/>
      <c r="QS19" s="21"/>
      <c r="QT19" s="21"/>
      <c r="QU19" s="21"/>
      <c r="QV19" s="21"/>
      <c r="QW19" s="21"/>
      <c r="QX19" s="21"/>
      <c r="QY19" s="21"/>
      <c r="QZ19" s="21"/>
      <c r="RA19" s="21"/>
      <c r="RB19" s="21"/>
      <c r="RC19" s="21"/>
      <c r="RD19" s="21"/>
      <c r="RE19" s="21"/>
      <c r="RF19" s="21"/>
      <c r="RG19" s="21"/>
      <c r="RH19" s="21"/>
      <c r="RI19" s="21"/>
      <c r="RJ19" s="21"/>
      <c r="RK19" s="21"/>
      <c r="RL19" s="21"/>
      <c r="RM19" s="21"/>
      <c r="RN19" s="21"/>
      <c r="RO19" s="21"/>
      <c r="RP19" s="21"/>
      <c r="RQ19" s="21"/>
      <c r="RR19" s="21"/>
      <c r="RS19" s="21"/>
      <c r="RT19" s="21"/>
      <c r="RU19" s="21"/>
      <c r="RV19" s="21"/>
      <c r="RW19" s="21"/>
      <c r="RX19" s="21"/>
      <c r="RY19" s="21"/>
      <c r="RZ19" s="21"/>
      <c r="SA19" s="21"/>
      <c r="SB19" s="21"/>
      <c r="SC19" s="21"/>
      <c r="SD19" s="21"/>
      <c r="SE19" s="21"/>
      <c r="SF19" s="21"/>
      <c r="SG19" s="21"/>
      <c r="SH19" s="21"/>
      <c r="SI19" s="21"/>
      <c r="SJ19" s="21"/>
      <c r="SK19" s="21"/>
      <c r="SL19" s="21"/>
      <c r="SM19" s="21"/>
      <c r="SN19" s="21"/>
      <c r="SO19" s="21"/>
      <c r="SP19" s="21"/>
      <c r="SQ19" s="21"/>
      <c r="SR19" s="21"/>
      <c r="SS19" s="21"/>
      <c r="ST19" s="21"/>
      <c r="SU19" s="21"/>
      <c r="SV19" s="21"/>
      <c r="SW19" s="21"/>
      <c r="SX19" s="21"/>
      <c r="SY19" s="21"/>
      <c r="SZ19" s="21"/>
      <c r="TA19" s="21"/>
      <c r="TB19" s="21"/>
      <c r="TC19" s="21"/>
      <c r="TD19" s="21"/>
      <c r="TE19" s="21"/>
      <c r="TF19" s="21"/>
      <c r="TG19" s="21"/>
      <c r="TH19" s="21"/>
      <c r="TI19" s="21"/>
      <c r="TJ19" s="21"/>
      <c r="TK19" s="21"/>
      <c r="TL19" s="21"/>
      <c r="TM19" s="21"/>
      <c r="TN19" s="21"/>
      <c r="TO19" s="21"/>
      <c r="TP19" s="21"/>
      <c r="TQ19" s="21"/>
      <c r="TR19" s="21"/>
      <c r="TS19" s="21"/>
      <c r="TT19" s="21"/>
      <c r="TU19" s="21"/>
      <c r="TV19" s="21"/>
      <c r="TW19" s="21"/>
      <c r="TX19" s="21"/>
      <c r="TY19" s="21"/>
      <c r="TZ19" s="21"/>
      <c r="UA19" s="21"/>
      <c r="UB19" s="21"/>
      <c r="UC19" s="21"/>
      <c r="UD19" s="21"/>
      <c r="UE19" s="21"/>
      <c r="UF19" s="21"/>
      <c r="UG19" s="21"/>
      <c r="UH19" s="21"/>
      <c r="UI19" s="21"/>
      <c r="UJ19" s="21"/>
      <c r="UK19" s="21"/>
      <c r="UL19" s="21"/>
      <c r="UM19" s="21"/>
      <c r="UN19" s="21"/>
      <c r="UO19" s="21"/>
      <c r="UP19" s="21"/>
      <c r="UQ19" s="21"/>
      <c r="UR19" s="21"/>
      <c r="US19" s="21"/>
      <c r="UT19" s="21"/>
      <c r="UU19" s="21"/>
      <c r="UV19" s="21"/>
      <c r="UW19" s="21"/>
      <c r="UX19" s="21"/>
      <c r="UY19" s="21"/>
      <c r="UZ19" s="21"/>
      <c r="VA19" s="21"/>
      <c r="VB19" s="21"/>
      <c r="VC19" s="21"/>
      <c r="VD19" s="21"/>
      <c r="VE19" s="21"/>
      <c r="VF19" s="21"/>
      <c r="VG19" s="21"/>
      <c r="VH19" s="21"/>
      <c r="VI19" s="21"/>
      <c r="VJ19" s="21"/>
      <c r="VK19" s="21"/>
      <c r="VL19" s="21"/>
      <c r="VM19" s="21"/>
      <c r="VN19" s="21"/>
      <c r="VO19" s="21"/>
      <c r="VP19" s="21"/>
      <c r="VQ19" s="21"/>
      <c r="VR19" s="21"/>
      <c r="VS19" s="21"/>
      <c r="VT19" s="21"/>
      <c r="VU19" s="21"/>
      <c r="VV19" s="21"/>
      <c r="VW19" s="21"/>
      <c r="VX19" s="21"/>
      <c r="VY19" s="21"/>
      <c r="VZ19" s="21"/>
      <c r="WA19" s="21"/>
      <c r="WB19" s="21"/>
      <c r="WC19" s="21"/>
      <c r="WD19" s="21"/>
      <c r="WE19" s="21"/>
      <c r="WF19" s="21"/>
      <c r="WG19" s="21"/>
      <c r="WH19" s="21"/>
      <c r="WI19" s="21"/>
      <c r="WJ19" s="21"/>
      <c r="WK19" s="21"/>
      <c r="WL19" s="21"/>
      <c r="WM19" s="21"/>
      <c r="WN19" s="21"/>
      <c r="WO19" s="21"/>
      <c r="WP19" s="21"/>
      <c r="WQ19" s="21"/>
      <c r="WR19" s="21"/>
      <c r="WS19" s="21"/>
      <c r="WT19" s="21"/>
      <c r="WU19" s="21"/>
      <c r="WV19" s="21"/>
      <c r="WW19" s="21"/>
      <c r="WX19" s="21"/>
      <c r="WY19" s="21"/>
      <c r="WZ19" s="21"/>
      <c r="XA19" s="21"/>
      <c r="XB19" s="21"/>
      <c r="XC19" s="21"/>
      <c r="XD19" s="21"/>
      <c r="XE19" s="21"/>
      <c r="XF19" s="21"/>
      <c r="XG19" s="21"/>
      <c r="XH19" s="21"/>
      <c r="XI19" s="21"/>
      <c r="XJ19" s="21"/>
      <c r="XK19" s="21"/>
      <c r="XL19" s="21"/>
      <c r="XM19" s="21"/>
      <c r="XN19" s="21"/>
      <c r="XO19" s="21"/>
      <c r="XP19" s="21"/>
      <c r="XQ19" s="21"/>
      <c r="XR19" s="21"/>
      <c r="XS19" s="21"/>
      <c r="XT19" s="21"/>
      <c r="XU19" s="21"/>
      <c r="XV19" s="21"/>
      <c r="XW19" s="21"/>
      <c r="XX19" s="21"/>
      <c r="XY19" s="21"/>
      <c r="XZ19" s="21"/>
      <c r="YA19" s="21"/>
      <c r="YB19" s="21"/>
      <c r="YC19" s="21"/>
      <c r="YD19" s="21"/>
      <c r="YE19" s="21"/>
      <c r="YF19" s="21"/>
      <c r="YG19" s="21"/>
      <c r="YH19" s="21"/>
      <c r="YI19" s="21"/>
      <c r="YJ19" s="21"/>
      <c r="YK19" s="21"/>
      <c r="YL19" s="21"/>
      <c r="YM19" s="21"/>
      <c r="YN19" s="21"/>
      <c r="YO19" s="21"/>
      <c r="YP19" s="21"/>
      <c r="YQ19" s="21"/>
      <c r="YR19" s="21"/>
      <c r="YS19" s="21"/>
      <c r="YT19" s="21"/>
      <c r="YU19" s="21"/>
      <c r="YV19" s="21"/>
      <c r="YW19" s="21"/>
      <c r="YX19" s="21"/>
      <c r="YY19" s="21"/>
      <c r="YZ19" s="21"/>
      <c r="ZA19" s="21"/>
      <c r="ZB19" s="21"/>
      <c r="ZC19" s="21"/>
      <c r="ZD19" s="21"/>
      <c r="ZE19" s="21"/>
      <c r="ZF19" s="21"/>
      <c r="ZG19" s="21"/>
      <c r="ZH19" s="21"/>
      <c r="ZI19" s="21"/>
      <c r="ZJ19" s="21"/>
      <c r="ZK19" s="21"/>
      <c r="ZL19" s="21"/>
      <c r="ZM19" s="21"/>
      <c r="ZN19" s="21"/>
      <c r="ZO19" s="21"/>
      <c r="ZP19" s="21"/>
      <c r="ZQ19" s="21"/>
      <c r="ZR19" s="21"/>
      <c r="ZS19" s="21"/>
      <c r="ZT19" s="21"/>
      <c r="ZU19" s="21"/>
      <c r="ZV19" s="21"/>
      <c r="ZW19" s="21"/>
      <c r="ZX19" s="21"/>
      <c r="ZY19" s="21"/>
      <c r="ZZ19" s="21"/>
      <c r="AAA19" s="21"/>
      <c r="AAB19" s="21"/>
      <c r="AAC19" s="21"/>
      <c r="AAD19" s="21"/>
      <c r="AAE19" s="21"/>
      <c r="AAF19" s="21"/>
      <c r="AAG19" s="21"/>
      <c r="AAH19" s="21"/>
      <c r="AAI19" s="21"/>
      <c r="AAJ19" s="21"/>
      <c r="AAK19" s="21"/>
      <c r="AAL19" s="21"/>
      <c r="AAM19" s="21"/>
      <c r="AAN19" s="21"/>
      <c r="AAO19" s="21"/>
      <c r="AAP19" s="21"/>
      <c r="AAQ19" s="21"/>
      <c r="AAR19" s="21"/>
      <c r="AAS19" s="21"/>
      <c r="AAT19" s="21"/>
      <c r="AAU19" s="21"/>
      <c r="AAV19" s="21"/>
      <c r="AAW19" s="21"/>
      <c r="AAX19" s="21"/>
      <c r="AAY19" s="21"/>
      <c r="AAZ19" s="21"/>
      <c r="ABA19" s="21"/>
      <c r="ABB19" s="21"/>
      <c r="ABC19" s="21"/>
      <c r="ABD19" s="21"/>
      <c r="ABE19" s="21"/>
      <c r="ABF19" s="21"/>
      <c r="ABG19" s="21"/>
      <c r="ABH19" s="21"/>
      <c r="ABI19" s="21"/>
      <c r="ABJ19" s="21"/>
      <c r="ABK19" s="21"/>
      <c r="ABL19" s="21"/>
      <c r="ABM19" s="21"/>
      <c r="ABN19" s="21"/>
      <c r="ABO19" s="21"/>
      <c r="ABP19" s="21"/>
      <c r="ABQ19" s="21"/>
      <c r="ABR19" s="21"/>
      <c r="ABS19" s="21"/>
      <c r="ABT19" s="21"/>
      <c r="ABU19" s="21"/>
      <c r="ABV19" s="21"/>
      <c r="ABW19" s="21"/>
      <c r="ABX19" s="21"/>
      <c r="ABY19" s="21"/>
      <c r="ABZ19" s="21"/>
      <c r="ACA19" s="21"/>
      <c r="ACB19" s="21"/>
      <c r="ACC19" s="21"/>
      <c r="ACD19" s="21"/>
      <c r="ACE19" s="21"/>
      <c r="ACF19" s="21"/>
      <c r="ACG19" s="21"/>
      <c r="ACH19" s="21"/>
      <c r="ACI19" s="21"/>
      <c r="ACJ19" s="21"/>
      <c r="ACK19" s="21"/>
      <c r="ACL19" s="21"/>
      <c r="ACM19" s="21"/>
    </row>
    <row r="20" spans="1:767" s="24" customFormat="1" ht="47.25" x14ac:dyDescent="0.25">
      <c r="A20" s="483"/>
      <c r="B20" s="486"/>
      <c r="C20" s="486"/>
      <c r="D20" s="480" t="str">
        <f>$B$19&amp;"_"&amp;2</f>
        <v>4_2</v>
      </c>
      <c r="E20" s="480" t="s">
        <v>414</v>
      </c>
      <c r="F20" s="480" t="str">
        <f t="shared" si="0"/>
        <v>4_2_1</v>
      </c>
      <c r="G20" s="480" t="s">
        <v>417</v>
      </c>
      <c r="H20" s="480" t="s">
        <v>1267</v>
      </c>
      <c r="I20" s="480" t="s">
        <v>377</v>
      </c>
      <c r="J20" s="480" t="s">
        <v>361</v>
      </c>
      <c r="K20" s="480" t="s">
        <v>62</v>
      </c>
      <c r="L20" s="480" t="s">
        <v>63</v>
      </c>
      <c r="M20" s="480" t="s">
        <v>364</v>
      </c>
      <c r="N20" s="480" t="s">
        <v>364</v>
      </c>
      <c r="O20" s="480" t="s">
        <v>364</v>
      </c>
      <c r="P20" s="480" t="s">
        <v>399</v>
      </c>
      <c r="Q20" s="480" t="s">
        <v>413</v>
      </c>
      <c r="R20" s="480" t="s">
        <v>373</v>
      </c>
      <c r="S20" s="481" t="s">
        <v>369</v>
      </c>
      <c r="T20" s="481" t="s">
        <v>370</v>
      </c>
      <c r="U20" s="481" t="s">
        <v>371</v>
      </c>
      <c r="V20" s="482">
        <v>1</v>
      </c>
      <c r="W20" s="481" t="s">
        <v>1268</v>
      </c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  <c r="EM20" s="21"/>
      <c r="EN20" s="21"/>
      <c r="EO20" s="21"/>
      <c r="EP20" s="21"/>
      <c r="EQ20" s="21"/>
      <c r="ER20" s="21"/>
      <c r="ES20" s="21"/>
      <c r="ET20" s="21"/>
      <c r="EU20" s="21"/>
      <c r="EV20" s="21"/>
      <c r="EW20" s="21"/>
      <c r="EX20" s="21"/>
      <c r="EY20" s="21"/>
      <c r="EZ20" s="21"/>
      <c r="FA20" s="21"/>
      <c r="FB20" s="21"/>
      <c r="FC20" s="21"/>
      <c r="FD20" s="21"/>
      <c r="FE20" s="21"/>
      <c r="FF20" s="21"/>
      <c r="FG20" s="21"/>
      <c r="FH20" s="21"/>
      <c r="FI20" s="21"/>
      <c r="FJ20" s="21"/>
      <c r="FK20" s="21"/>
      <c r="FL20" s="21"/>
      <c r="FM20" s="21"/>
      <c r="FN20" s="21"/>
      <c r="FO20" s="21"/>
      <c r="FP20" s="21"/>
      <c r="FQ20" s="21"/>
      <c r="FR20" s="21"/>
      <c r="FS20" s="21"/>
      <c r="FT20" s="21"/>
      <c r="FU20" s="21"/>
      <c r="FV20" s="21"/>
      <c r="FW20" s="21"/>
      <c r="FX20" s="21"/>
      <c r="FY20" s="21"/>
      <c r="FZ20" s="21"/>
      <c r="GA20" s="21"/>
      <c r="GB20" s="21"/>
      <c r="GC20" s="21"/>
      <c r="GD20" s="21"/>
      <c r="GE20" s="21"/>
      <c r="GF20" s="21"/>
      <c r="GG20" s="21"/>
      <c r="GH20" s="21"/>
      <c r="GI20" s="21"/>
      <c r="GJ20" s="21"/>
      <c r="GK20" s="21"/>
      <c r="GL20" s="21"/>
      <c r="GM20" s="21"/>
      <c r="GN20" s="21"/>
      <c r="GO20" s="21"/>
      <c r="GP20" s="21"/>
      <c r="GQ20" s="21"/>
      <c r="GR20" s="21"/>
      <c r="GS20" s="21"/>
      <c r="GT20" s="21"/>
      <c r="GU20" s="21"/>
      <c r="GV20" s="21"/>
      <c r="GW20" s="21"/>
      <c r="GX20" s="21"/>
      <c r="GY20" s="21"/>
      <c r="GZ20" s="21"/>
      <c r="HA20" s="21"/>
      <c r="HB20" s="21"/>
      <c r="HC20" s="21"/>
      <c r="HD20" s="21"/>
      <c r="HE20" s="21"/>
      <c r="HF20" s="21"/>
      <c r="HG20" s="21"/>
      <c r="HH20" s="21"/>
      <c r="HI20" s="21"/>
      <c r="HJ20" s="21"/>
      <c r="HK20" s="21"/>
      <c r="HL20" s="21"/>
      <c r="HM20" s="21"/>
      <c r="HN20" s="21"/>
      <c r="HO20" s="21"/>
      <c r="HP20" s="21"/>
      <c r="HQ20" s="21"/>
      <c r="HR20" s="21"/>
      <c r="HS20" s="21"/>
      <c r="HT20" s="21"/>
      <c r="HU20" s="21"/>
      <c r="HV20" s="21"/>
      <c r="HW20" s="21"/>
      <c r="HX20" s="21"/>
      <c r="HY20" s="21"/>
      <c r="HZ20" s="21"/>
      <c r="IA20" s="21"/>
      <c r="IB20" s="21"/>
      <c r="IC20" s="21"/>
      <c r="ID20" s="21"/>
      <c r="IE20" s="21"/>
      <c r="IF20" s="21"/>
      <c r="IG20" s="21"/>
      <c r="IH20" s="21"/>
      <c r="II20" s="21"/>
      <c r="IJ20" s="21"/>
      <c r="IK20" s="21"/>
      <c r="IL20" s="21"/>
      <c r="IM20" s="21"/>
      <c r="IN20" s="21"/>
      <c r="IO20" s="21"/>
      <c r="IP20" s="21"/>
      <c r="IQ20" s="21"/>
      <c r="IR20" s="21"/>
      <c r="IS20" s="21"/>
      <c r="IT20" s="21"/>
      <c r="IU20" s="21"/>
      <c r="IV20" s="21"/>
      <c r="IW20" s="21"/>
      <c r="IX20" s="21"/>
      <c r="IY20" s="21"/>
      <c r="IZ20" s="21"/>
      <c r="JA20" s="21"/>
      <c r="JB20" s="21"/>
      <c r="JC20" s="21"/>
      <c r="JD20" s="21"/>
      <c r="JE20" s="21"/>
      <c r="JF20" s="21"/>
      <c r="JG20" s="21"/>
      <c r="JH20" s="21"/>
      <c r="JI20" s="21"/>
      <c r="JJ20" s="21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JV20" s="21"/>
      <c r="JW20" s="21"/>
      <c r="JX20" s="21"/>
      <c r="JY20" s="21"/>
      <c r="JZ20" s="21"/>
      <c r="KA20" s="21"/>
      <c r="KB20" s="21"/>
      <c r="KC20" s="21"/>
      <c r="KD20" s="21"/>
      <c r="KE20" s="21"/>
      <c r="KF20" s="21"/>
      <c r="KG20" s="21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21"/>
      <c r="KW20" s="21"/>
      <c r="KX20" s="21"/>
      <c r="KY20" s="21"/>
      <c r="KZ20" s="21"/>
      <c r="LA20" s="21"/>
      <c r="LB20" s="21"/>
      <c r="LC20" s="21"/>
      <c r="LD20" s="21"/>
      <c r="LE20" s="21"/>
      <c r="LF20" s="21"/>
      <c r="LG20" s="21"/>
      <c r="LH20" s="21"/>
      <c r="LI20" s="21"/>
      <c r="LJ20" s="21"/>
      <c r="LK20" s="21"/>
      <c r="LL20" s="21"/>
      <c r="LM20" s="21"/>
      <c r="LN20" s="21"/>
      <c r="LO20" s="21"/>
      <c r="LP20" s="21"/>
      <c r="LQ20" s="21"/>
      <c r="LR20" s="21"/>
      <c r="LS20" s="21"/>
      <c r="LT20" s="21"/>
      <c r="LU20" s="21"/>
      <c r="LV20" s="21"/>
      <c r="LW20" s="21"/>
      <c r="LX20" s="21"/>
      <c r="LY20" s="21"/>
      <c r="LZ20" s="21"/>
      <c r="MA20" s="21"/>
      <c r="MB20" s="21"/>
      <c r="MC20" s="21"/>
      <c r="MD20" s="21"/>
      <c r="ME20" s="21"/>
      <c r="MF20" s="21"/>
      <c r="MG20" s="21"/>
      <c r="MH20" s="21"/>
      <c r="MI20" s="21"/>
      <c r="MJ20" s="21"/>
      <c r="MK20" s="21"/>
      <c r="ML20" s="21"/>
      <c r="MM20" s="21"/>
      <c r="MN20" s="21"/>
      <c r="MO20" s="21"/>
      <c r="MP20" s="21"/>
      <c r="MQ20" s="21"/>
      <c r="MR20" s="21"/>
      <c r="MS20" s="21"/>
      <c r="MT20" s="21"/>
      <c r="MU20" s="21"/>
      <c r="MV20" s="21"/>
      <c r="MW20" s="21"/>
      <c r="MX20" s="21"/>
      <c r="MY20" s="21"/>
      <c r="MZ20" s="21"/>
      <c r="NA20" s="21"/>
      <c r="NB20" s="21"/>
      <c r="NC20" s="21"/>
      <c r="ND20" s="21"/>
      <c r="NE20" s="21"/>
      <c r="NF20" s="21"/>
      <c r="NG20" s="21"/>
      <c r="NH20" s="21"/>
      <c r="NI20" s="21"/>
      <c r="NJ20" s="21"/>
      <c r="NK20" s="21"/>
      <c r="NL20" s="21"/>
      <c r="NM20" s="21"/>
      <c r="NN20" s="21"/>
      <c r="NO20" s="21"/>
      <c r="NP20" s="21"/>
      <c r="NQ20" s="21"/>
      <c r="NR20" s="21"/>
      <c r="NS20" s="21"/>
      <c r="NT20" s="21"/>
      <c r="NU20" s="21"/>
      <c r="NV20" s="21"/>
      <c r="NW20" s="21"/>
      <c r="NX20" s="21"/>
      <c r="NY20" s="21"/>
      <c r="NZ20" s="21"/>
      <c r="OA20" s="21"/>
      <c r="OB20" s="21"/>
      <c r="OC20" s="21"/>
      <c r="OD20" s="21"/>
      <c r="OE20" s="21"/>
      <c r="OF20" s="21"/>
      <c r="OG20" s="21"/>
      <c r="OH20" s="21"/>
      <c r="OI20" s="21"/>
      <c r="OJ20" s="21"/>
      <c r="OK20" s="21"/>
      <c r="OL20" s="21"/>
      <c r="OM20" s="21"/>
      <c r="ON20" s="21"/>
      <c r="OO20" s="21"/>
      <c r="OP20" s="21"/>
      <c r="OQ20" s="21"/>
      <c r="OR20" s="21"/>
      <c r="OS20" s="21"/>
      <c r="OT20" s="21"/>
      <c r="OU20" s="21"/>
      <c r="OV20" s="21"/>
      <c r="OW20" s="21"/>
      <c r="OX20" s="21"/>
      <c r="OY20" s="21"/>
      <c r="OZ20" s="21"/>
      <c r="PA20" s="21"/>
      <c r="PB20" s="21"/>
      <c r="PC20" s="21"/>
      <c r="PD20" s="21"/>
      <c r="PE20" s="21"/>
      <c r="PF20" s="21"/>
      <c r="PG20" s="21"/>
      <c r="PH20" s="21"/>
      <c r="PI20" s="21"/>
      <c r="PJ20" s="21"/>
      <c r="PK20" s="21"/>
      <c r="PL20" s="21"/>
      <c r="PM20" s="21"/>
      <c r="PN20" s="21"/>
      <c r="PO20" s="21"/>
      <c r="PP20" s="21"/>
      <c r="PQ20" s="21"/>
      <c r="PR20" s="21"/>
      <c r="PS20" s="21"/>
      <c r="PT20" s="21"/>
      <c r="PU20" s="21"/>
      <c r="PV20" s="21"/>
      <c r="PW20" s="21"/>
      <c r="PX20" s="21"/>
      <c r="PY20" s="21"/>
      <c r="PZ20" s="21"/>
      <c r="QA20" s="21"/>
      <c r="QB20" s="21"/>
      <c r="QC20" s="21"/>
      <c r="QD20" s="21"/>
      <c r="QE20" s="21"/>
      <c r="QF20" s="21"/>
      <c r="QG20" s="21"/>
      <c r="QH20" s="21"/>
      <c r="QI20" s="21"/>
      <c r="QJ20" s="21"/>
      <c r="QK20" s="21"/>
      <c r="QL20" s="21"/>
      <c r="QM20" s="21"/>
      <c r="QN20" s="21"/>
      <c r="QO20" s="21"/>
      <c r="QP20" s="21"/>
      <c r="QQ20" s="21"/>
      <c r="QR20" s="21"/>
      <c r="QS20" s="21"/>
      <c r="QT20" s="21"/>
      <c r="QU20" s="21"/>
      <c r="QV20" s="21"/>
      <c r="QW20" s="21"/>
      <c r="QX20" s="21"/>
      <c r="QY20" s="21"/>
      <c r="QZ20" s="21"/>
      <c r="RA20" s="21"/>
      <c r="RB20" s="21"/>
      <c r="RC20" s="21"/>
      <c r="RD20" s="21"/>
      <c r="RE20" s="21"/>
      <c r="RF20" s="21"/>
      <c r="RG20" s="21"/>
      <c r="RH20" s="21"/>
      <c r="RI20" s="21"/>
      <c r="RJ20" s="21"/>
      <c r="RK20" s="21"/>
      <c r="RL20" s="21"/>
      <c r="RM20" s="21"/>
      <c r="RN20" s="21"/>
      <c r="RO20" s="21"/>
      <c r="RP20" s="21"/>
      <c r="RQ20" s="21"/>
      <c r="RR20" s="21"/>
      <c r="RS20" s="21"/>
      <c r="RT20" s="21"/>
      <c r="RU20" s="21"/>
      <c r="RV20" s="21"/>
      <c r="RW20" s="21"/>
      <c r="RX20" s="21"/>
      <c r="RY20" s="21"/>
      <c r="RZ20" s="21"/>
      <c r="SA20" s="21"/>
      <c r="SB20" s="21"/>
      <c r="SC20" s="21"/>
      <c r="SD20" s="21"/>
      <c r="SE20" s="21"/>
      <c r="SF20" s="21"/>
      <c r="SG20" s="21"/>
      <c r="SH20" s="21"/>
      <c r="SI20" s="21"/>
      <c r="SJ20" s="21"/>
      <c r="SK20" s="21"/>
      <c r="SL20" s="21"/>
      <c r="SM20" s="21"/>
      <c r="SN20" s="21"/>
      <c r="SO20" s="21"/>
      <c r="SP20" s="21"/>
      <c r="SQ20" s="21"/>
      <c r="SR20" s="21"/>
      <c r="SS20" s="21"/>
      <c r="ST20" s="21"/>
      <c r="SU20" s="21"/>
      <c r="SV20" s="21"/>
      <c r="SW20" s="21"/>
      <c r="SX20" s="21"/>
      <c r="SY20" s="21"/>
      <c r="SZ20" s="21"/>
      <c r="TA20" s="21"/>
      <c r="TB20" s="21"/>
      <c r="TC20" s="21"/>
      <c r="TD20" s="21"/>
      <c r="TE20" s="21"/>
      <c r="TF20" s="21"/>
      <c r="TG20" s="21"/>
      <c r="TH20" s="21"/>
      <c r="TI20" s="21"/>
      <c r="TJ20" s="21"/>
      <c r="TK20" s="21"/>
      <c r="TL20" s="21"/>
      <c r="TM20" s="21"/>
      <c r="TN20" s="21"/>
      <c r="TO20" s="21"/>
      <c r="TP20" s="21"/>
      <c r="TQ20" s="21"/>
      <c r="TR20" s="21"/>
      <c r="TS20" s="21"/>
      <c r="TT20" s="21"/>
      <c r="TU20" s="21"/>
      <c r="TV20" s="21"/>
      <c r="TW20" s="21"/>
      <c r="TX20" s="21"/>
      <c r="TY20" s="21"/>
      <c r="TZ20" s="21"/>
      <c r="UA20" s="21"/>
      <c r="UB20" s="21"/>
      <c r="UC20" s="21"/>
      <c r="UD20" s="21"/>
      <c r="UE20" s="21"/>
      <c r="UF20" s="21"/>
      <c r="UG20" s="21"/>
      <c r="UH20" s="21"/>
      <c r="UI20" s="21"/>
      <c r="UJ20" s="21"/>
      <c r="UK20" s="21"/>
      <c r="UL20" s="21"/>
      <c r="UM20" s="21"/>
      <c r="UN20" s="21"/>
      <c r="UO20" s="21"/>
      <c r="UP20" s="21"/>
      <c r="UQ20" s="21"/>
      <c r="UR20" s="21"/>
      <c r="US20" s="21"/>
      <c r="UT20" s="21"/>
      <c r="UU20" s="21"/>
      <c r="UV20" s="21"/>
      <c r="UW20" s="21"/>
      <c r="UX20" s="21"/>
      <c r="UY20" s="21"/>
      <c r="UZ20" s="21"/>
      <c r="VA20" s="21"/>
      <c r="VB20" s="21"/>
      <c r="VC20" s="21"/>
      <c r="VD20" s="21"/>
      <c r="VE20" s="21"/>
      <c r="VF20" s="21"/>
      <c r="VG20" s="21"/>
      <c r="VH20" s="21"/>
      <c r="VI20" s="21"/>
      <c r="VJ20" s="21"/>
      <c r="VK20" s="21"/>
      <c r="VL20" s="21"/>
      <c r="VM20" s="21"/>
      <c r="VN20" s="21"/>
      <c r="VO20" s="21"/>
      <c r="VP20" s="21"/>
      <c r="VQ20" s="21"/>
      <c r="VR20" s="21"/>
      <c r="VS20" s="21"/>
      <c r="VT20" s="21"/>
      <c r="VU20" s="21"/>
      <c r="VV20" s="21"/>
      <c r="VW20" s="21"/>
      <c r="VX20" s="21"/>
      <c r="VY20" s="21"/>
      <c r="VZ20" s="21"/>
      <c r="WA20" s="21"/>
      <c r="WB20" s="21"/>
      <c r="WC20" s="21"/>
      <c r="WD20" s="21"/>
      <c r="WE20" s="21"/>
      <c r="WF20" s="21"/>
      <c r="WG20" s="21"/>
      <c r="WH20" s="21"/>
      <c r="WI20" s="21"/>
      <c r="WJ20" s="21"/>
      <c r="WK20" s="21"/>
      <c r="WL20" s="21"/>
      <c r="WM20" s="21"/>
      <c r="WN20" s="21"/>
      <c r="WO20" s="21"/>
      <c r="WP20" s="21"/>
      <c r="WQ20" s="21"/>
      <c r="WR20" s="21"/>
      <c r="WS20" s="21"/>
      <c r="WT20" s="21"/>
      <c r="WU20" s="21"/>
      <c r="WV20" s="21"/>
      <c r="WW20" s="21"/>
      <c r="WX20" s="21"/>
      <c r="WY20" s="21"/>
      <c r="WZ20" s="21"/>
      <c r="XA20" s="21"/>
      <c r="XB20" s="21"/>
      <c r="XC20" s="21"/>
      <c r="XD20" s="21"/>
      <c r="XE20" s="21"/>
      <c r="XF20" s="21"/>
      <c r="XG20" s="21"/>
      <c r="XH20" s="21"/>
      <c r="XI20" s="21"/>
      <c r="XJ20" s="21"/>
      <c r="XK20" s="21"/>
      <c r="XL20" s="21"/>
      <c r="XM20" s="21"/>
      <c r="XN20" s="21"/>
      <c r="XO20" s="21"/>
      <c r="XP20" s="21"/>
      <c r="XQ20" s="21"/>
      <c r="XR20" s="21"/>
      <c r="XS20" s="21"/>
      <c r="XT20" s="21"/>
      <c r="XU20" s="21"/>
      <c r="XV20" s="21"/>
      <c r="XW20" s="21"/>
      <c r="XX20" s="21"/>
      <c r="XY20" s="21"/>
      <c r="XZ20" s="21"/>
      <c r="YA20" s="21"/>
      <c r="YB20" s="21"/>
      <c r="YC20" s="21"/>
      <c r="YD20" s="21"/>
      <c r="YE20" s="21"/>
      <c r="YF20" s="21"/>
      <c r="YG20" s="21"/>
      <c r="YH20" s="21"/>
      <c r="YI20" s="21"/>
      <c r="YJ20" s="21"/>
      <c r="YK20" s="21"/>
      <c r="YL20" s="21"/>
      <c r="YM20" s="21"/>
      <c r="YN20" s="21"/>
      <c r="YO20" s="21"/>
      <c r="YP20" s="21"/>
      <c r="YQ20" s="21"/>
      <c r="YR20" s="21"/>
      <c r="YS20" s="21"/>
      <c r="YT20" s="21"/>
      <c r="YU20" s="21"/>
      <c r="YV20" s="21"/>
      <c r="YW20" s="21"/>
      <c r="YX20" s="21"/>
      <c r="YY20" s="21"/>
      <c r="YZ20" s="21"/>
      <c r="ZA20" s="21"/>
      <c r="ZB20" s="21"/>
      <c r="ZC20" s="21"/>
      <c r="ZD20" s="21"/>
      <c r="ZE20" s="21"/>
      <c r="ZF20" s="21"/>
      <c r="ZG20" s="21"/>
      <c r="ZH20" s="21"/>
      <c r="ZI20" s="21"/>
      <c r="ZJ20" s="21"/>
      <c r="ZK20" s="21"/>
      <c r="ZL20" s="21"/>
      <c r="ZM20" s="21"/>
      <c r="ZN20" s="21"/>
      <c r="ZO20" s="21"/>
      <c r="ZP20" s="21"/>
      <c r="ZQ20" s="21"/>
      <c r="ZR20" s="21"/>
      <c r="ZS20" s="21"/>
      <c r="ZT20" s="21"/>
      <c r="ZU20" s="21"/>
      <c r="ZV20" s="21"/>
      <c r="ZW20" s="21"/>
      <c r="ZX20" s="21"/>
      <c r="ZY20" s="21"/>
      <c r="ZZ20" s="21"/>
      <c r="AAA20" s="21"/>
      <c r="AAB20" s="21"/>
      <c r="AAC20" s="21"/>
      <c r="AAD20" s="21"/>
      <c r="AAE20" s="21"/>
      <c r="AAF20" s="21"/>
      <c r="AAG20" s="21"/>
      <c r="AAH20" s="21"/>
      <c r="AAI20" s="21"/>
      <c r="AAJ20" s="21"/>
      <c r="AAK20" s="21"/>
      <c r="AAL20" s="21"/>
      <c r="AAM20" s="21"/>
      <c r="AAN20" s="21"/>
      <c r="AAO20" s="21"/>
      <c r="AAP20" s="21"/>
      <c r="AAQ20" s="21"/>
      <c r="AAR20" s="21"/>
      <c r="AAS20" s="21"/>
      <c r="AAT20" s="21"/>
      <c r="AAU20" s="21"/>
      <c r="AAV20" s="21"/>
      <c r="AAW20" s="21"/>
      <c r="AAX20" s="21"/>
      <c r="AAY20" s="21"/>
      <c r="AAZ20" s="21"/>
      <c r="ABA20" s="21"/>
      <c r="ABB20" s="21"/>
      <c r="ABC20" s="21"/>
      <c r="ABD20" s="21"/>
      <c r="ABE20" s="21"/>
      <c r="ABF20" s="21"/>
      <c r="ABG20" s="21"/>
      <c r="ABH20" s="21"/>
      <c r="ABI20" s="21"/>
      <c r="ABJ20" s="21"/>
      <c r="ABK20" s="21"/>
      <c r="ABL20" s="21"/>
      <c r="ABM20" s="21"/>
      <c r="ABN20" s="21"/>
      <c r="ABO20" s="21"/>
      <c r="ABP20" s="21"/>
      <c r="ABQ20" s="21"/>
      <c r="ABR20" s="21"/>
      <c r="ABS20" s="21"/>
      <c r="ABT20" s="21"/>
      <c r="ABU20" s="21"/>
      <c r="ABV20" s="21"/>
      <c r="ABW20" s="21"/>
      <c r="ABX20" s="21"/>
      <c r="ABY20" s="21"/>
      <c r="ABZ20" s="21"/>
      <c r="ACA20" s="21"/>
      <c r="ACB20" s="21"/>
      <c r="ACC20" s="21"/>
      <c r="ACD20" s="21"/>
      <c r="ACE20" s="21"/>
      <c r="ACF20" s="21"/>
      <c r="ACG20" s="21"/>
      <c r="ACH20" s="21"/>
      <c r="ACI20" s="21"/>
      <c r="ACJ20" s="21"/>
      <c r="ACK20" s="21"/>
      <c r="ACL20" s="21"/>
      <c r="ACM20" s="21"/>
    </row>
    <row r="21" spans="1:767" s="24" customFormat="1" ht="47.25" x14ac:dyDescent="0.25">
      <c r="A21" s="483"/>
      <c r="B21" s="478">
        <f>+B19+1</f>
        <v>5</v>
      </c>
      <c r="C21" s="478" t="s">
        <v>418</v>
      </c>
      <c r="D21" s="480" t="str">
        <f>$B$21&amp;"_"&amp;1</f>
        <v>5_1</v>
      </c>
      <c r="E21" s="480" t="s">
        <v>49</v>
      </c>
      <c r="F21" s="480" t="str">
        <f t="shared" si="0"/>
        <v>5_1_1</v>
      </c>
      <c r="G21" s="480" t="s">
        <v>412</v>
      </c>
      <c r="H21" s="480" t="s">
        <v>1267</v>
      </c>
      <c r="I21" s="480" t="s">
        <v>377</v>
      </c>
      <c r="J21" s="480" t="s">
        <v>361</v>
      </c>
      <c r="K21" s="480" t="s">
        <v>62</v>
      </c>
      <c r="L21" s="480" t="s">
        <v>63</v>
      </c>
      <c r="M21" s="480" t="s">
        <v>364</v>
      </c>
      <c r="N21" s="480" t="s">
        <v>364</v>
      </c>
      <c r="O21" s="480" t="s">
        <v>364</v>
      </c>
      <c r="P21" s="480" t="s">
        <v>399</v>
      </c>
      <c r="Q21" s="480" t="s">
        <v>413</v>
      </c>
      <c r="R21" s="480" t="s">
        <v>373</v>
      </c>
      <c r="S21" s="481" t="s">
        <v>369</v>
      </c>
      <c r="T21" s="481" t="s">
        <v>370</v>
      </c>
      <c r="U21" s="481" t="s">
        <v>371</v>
      </c>
      <c r="V21" s="482">
        <v>1</v>
      </c>
      <c r="W21" s="481" t="s">
        <v>1268</v>
      </c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1"/>
      <c r="FO21" s="21"/>
      <c r="FP21" s="21"/>
      <c r="FQ21" s="21"/>
      <c r="FR21" s="21"/>
      <c r="FS21" s="21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21"/>
      <c r="IO21" s="21"/>
      <c r="IP21" s="21"/>
      <c r="IQ21" s="21"/>
      <c r="IR21" s="21"/>
      <c r="IS21" s="21"/>
      <c r="IT21" s="21"/>
      <c r="IU21" s="21"/>
      <c r="IV21" s="21"/>
      <c r="IW21" s="21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1"/>
      <c r="JL21" s="21"/>
      <c r="JM21" s="21"/>
      <c r="JN21" s="21"/>
      <c r="JO21" s="21"/>
      <c r="JP21" s="21"/>
      <c r="JQ21" s="21"/>
      <c r="JR21" s="21"/>
      <c r="JS21" s="21"/>
      <c r="JT21" s="21"/>
      <c r="JU21" s="21"/>
      <c r="JV21" s="21"/>
      <c r="JW21" s="21"/>
      <c r="JX21" s="21"/>
      <c r="JY21" s="21"/>
      <c r="JZ21" s="21"/>
      <c r="KA21" s="21"/>
      <c r="KB21" s="21"/>
      <c r="KC21" s="21"/>
      <c r="KD21" s="21"/>
      <c r="KE21" s="21"/>
      <c r="KF21" s="21"/>
      <c r="KG21" s="21"/>
      <c r="KH21" s="21"/>
      <c r="KI21" s="21"/>
      <c r="KJ21" s="21"/>
      <c r="KK21" s="21"/>
      <c r="KL21" s="21"/>
      <c r="KM21" s="21"/>
      <c r="KN21" s="21"/>
      <c r="KO21" s="21"/>
      <c r="KP21" s="21"/>
      <c r="KQ21" s="21"/>
      <c r="KR21" s="21"/>
      <c r="KS21" s="21"/>
      <c r="KT21" s="21"/>
      <c r="KU21" s="21"/>
      <c r="KV21" s="21"/>
      <c r="KW21" s="21"/>
      <c r="KX21" s="21"/>
      <c r="KY21" s="21"/>
      <c r="KZ21" s="21"/>
      <c r="LA21" s="21"/>
      <c r="LB21" s="21"/>
      <c r="LC21" s="21"/>
      <c r="LD21" s="21"/>
      <c r="LE21" s="21"/>
      <c r="LF21" s="21"/>
      <c r="LG21" s="21"/>
      <c r="LH21" s="21"/>
      <c r="LI21" s="21"/>
      <c r="LJ21" s="21"/>
      <c r="LK21" s="21"/>
      <c r="LL21" s="21"/>
      <c r="LM21" s="21"/>
      <c r="LN21" s="21"/>
      <c r="LO21" s="21"/>
      <c r="LP21" s="21"/>
      <c r="LQ21" s="21"/>
      <c r="LR21" s="21"/>
      <c r="LS21" s="21"/>
      <c r="LT21" s="21"/>
      <c r="LU21" s="21"/>
      <c r="LV21" s="21"/>
      <c r="LW21" s="21"/>
      <c r="LX21" s="21"/>
      <c r="LY21" s="21"/>
      <c r="LZ21" s="21"/>
      <c r="MA21" s="21"/>
      <c r="MB21" s="21"/>
      <c r="MC21" s="21"/>
      <c r="MD21" s="21"/>
      <c r="ME21" s="21"/>
      <c r="MF21" s="21"/>
      <c r="MG21" s="21"/>
      <c r="MH21" s="21"/>
      <c r="MI21" s="21"/>
      <c r="MJ21" s="21"/>
      <c r="MK21" s="21"/>
      <c r="ML21" s="21"/>
      <c r="MM21" s="21"/>
      <c r="MN21" s="21"/>
      <c r="MO21" s="21"/>
      <c r="MP21" s="21"/>
      <c r="MQ21" s="21"/>
      <c r="MR21" s="21"/>
      <c r="MS21" s="21"/>
      <c r="MT21" s="21"/>
      <c r="MU21" s="21"/>
      <c r="MV21" s="21"/>
      <c r="MW21" s="21"/>
      <c r="MX21" s="21"/>
      <c r="MY21" s="21"/>
      <c r="MZ21" s="21"/>
      <c r="NA21" s="21"/>
      <c r="NB21" s="21"/>
      <c r="NC21" s="21"/>
      <c r="ND21" s="21"/>
      <c r="NE21" s="21"/>
      <c r="NF21" s="21"/>
      <c r="NG21" s="21"/>
      <c r="NH21" s="21"/>
      <c r="NI21" s="21"/>
      <c r="NJ21" s="21"/>
      <c r="NK21" s="21"/>
      <c r="NL21" s="21"/>
      <c r="NM21" s="21"/>
      <c r="NN21" s="21"/>
      <c r="NO21" s="21"/>
      <c r="NP21" s="21"/>
      <c r="NQ21" s="21"/>
      <c r="NR21" s="21"/>
      <c r="NS21" s="21"/>
      <c r="NT21" s="21"/>
      <c r="NU21" s="21"/>
      <c r="NV21" s="21"/>
      <c r="NW21" s="21"/>
      <c r="NX21" s="21"/>
      <c r="NY21" s="21"/>
      <c r="NZ21" s="21"/>
      <c r="OA21" s="21"/>
      <c r="OB21" s="21"/>
      <c r="OC21" s="21"/>
      <c r="OD21" s="21"/>
      <c r="OE21" s="21"/>
      <c r="OF21" s="21"/>
      <c r="OG21" s="21"/>
      <c r="OH21" s="21"/>
      <c r="OI21" s="21"/>
      <c r="OJ21" s="21"/>
      <c r="OK21" s="21"/>
      <c r="OL21" s="21"/>
      <c r="OM21" s="21"/>
      <c r="ON21" s="21"/>
      <c r="OO21" s="21"/>
      <c r="OP21" s="21"/>
      <c r="OQ21" s="21"/>
      <c r="OR21" s="21"/>
      <c r="OS21" s="21"/>
      <c r="OT21" s="21"/>
      <c r="OU21" s="21"/>
      <c r="OV21" s="21"/>
      <c r="OW21" s="21"/>
      <c r="OX21" s="21"/>
      <c r="OY21" s="21"/>
      <c r="OZ21" s="21"/>
      <c r="PA21" s="21"/>
      <c r="PB21" s="21"/>
      <c r="PC21" s="21"/>
      <c r="PD21" s="21"/>
      <c r="PE21" s="21"/>
      <c r="PF21" s="21"/>
      <c r="PG21" s="21"/>
      <c r="PH21" s="21"/>
      <c r="PI21" s="21"/>
      <c r="PJ21" s="21"/>
      <c r="PK21" s="21"/>
      <c r="PL21" s="21"/>
      <c r="PM21" s="21"/>
      <c r="PN21" s="21"/>
      <c r="PO21" s="21"/>
      <c r="PP21" s="21"/>
      <c r="PQ21" s="21"/>
      <c r="PR21" s="21"/>
      <c r="PS21" s="21"/>
      <c r="PT21" s="21"/>
      <c r="PU21" s="21"/>
      <c r="PV21" s="21"/>
      <c r="PW21" s="21"/>
      <c r="PX21" s="21"/>
      <c r="PY21" s="21"/>
      <c r="PZ21" s="21"/>
      <c r="QA21" s="21"/>
      <c r="QB21" s="21"/>
      <c r="QC21" s="21"/>
      <c r="QD21" s="21"/>
      <c r="QE21" s="21"/>
      <c r="QF21" s="21"/>
      <c r="QG21" s="21"/>
      <c r="QH21" s="21"/>
      <c r="QI21" s="21"/>
      <c r="QJ21" s="21"/>
      <c r="QK21" s="21"/>
      <c r="QL21" s="21"/>
      <c r="QM21" s="21"/>
      <c r="QN21" s="21"/>
      <c r="QO21" s="21"/>
      <c r="QP21" s="21"/>
      <c r="QQ21" s="21"/>
      <c r="QR21" s="21"/>
      <c r="QS21" s="21"/>
      <c r="QT21" s="21"/>
      <c r="QU21" s="21"/>
      <c r="QV21" s="21"/>
      <c r="QW21" s="21"/>
      <c r="QX21" s="21"/>
      <c r="QY21" s="21"/>
      <c r="QZ21" s="21"/>
      <c r="RA21" s="21"/>
      <c r="RB21" s="21"/>
      <c r="RC21" s="21"/>
      <c r="RD21" s="21"/>
      <c r="RE21" s="21"/>
      <c r="RF21" s="21"/>
      <c r="RG21" s="21"/>
      <c r="RH21" s="21"/>
      <c r="RI21" s="21"/>
      <c r="RJ21" s="21"/>
      <c r="RK21" s="21"/>
      <c r="RL21" s="21"/>
      <c r="RM21" s="21"/>
      <c r="RN21" s="21"/>
      <c r="RO21" s="21"/>
      <c r="RP21" s="21"/>
      <c r="RQ21" s="21"/>
      <c r="RR21" s="21"/>
      <c r="RS21" s="21"/>
      <c r="RT21" s="21"/>
      <c r="RU21" s="21"/>
      <c r="RV21" s="21"/>
      <c r="RW21" s="21"/>
      <c r="RX21" s="21"/>
      <c r="RY21" s="21"/>
      <c r="RZ21" s="21"/>
      <c r="SA21" s="21"/>
      <c r="SB21" s="21"/>
      <c r="SC21" s="21"/>
      <c r="SD21" s="21"/>
      <c r="SE21" s="21"/>
      <c r="SF21" s="21"/>
      <c r="SG21" s="21"/>
      <c r="SH21" s="21"/>
      <c r="SI21" s="21"/>
      <c r="SJ21" s="21"/>
      <c r="SK21" s="21"/>
      <c r="SL21" s="21"/>
      <c r="SM21" s="21"/>
      <c r="SN21" s="21"/>
      <c r="SO21" s="21"/>
      <c r="SP21" s="21"/>
      <c r="SQ21" s="21"/>
      <c r="SR21" s="21"/>
      <c r="SS21" s="21"/>
      <c r="ST21" s="21"/>
      <c r="SU21" s="21"/>
      <c r="SV21" s="21"/>
      <c r="SW21" s="21"/>
      <c r="SX21" s="21"/>
      <c r="SY21" s="21"/>
      <c r="SZ21" s="21"/>
      <c r="TA21" s="21"/>
      <c r="TB21" s="21"/>
      <c r="TC21" s="21"/>
      <c r="TD21" s="21"/>
      <c r="TE21" s="21"/>
      <c r="TF21" s="21"/>
      <c r="TG21" s="21"/>
      <c r="TH21" s="21"/>
      <c r="TI21" s="21"/>
      <c r="TJ21" s="21"/>
      <c r="TK21" s="21"/>
      <c r="TL21" s="21"/>
      <c r="TM21" s="21"/>
      <c r="TN21" s="21"/>
      <c r="TO21" s="21"/>
      <c r="TP21" s="21"/>
      <c r="TQ21" s="21"/>
      <c r="TR21" s="21"/>
      <c r="TS21" s="21"/>
      <c r="TT21" s="21"/>
      <c r="TU21" s="21"/>
      <c r="TV21" s="21"/>
      <c r="TW21" s="21"/>
      <c r="TX21" s="21"/>
      <c r="TY21" s="21"/>
      <c r="TZ21" s="21"/>
      <c r="UA21" s="21"/>
      <c r="UB21" s="21"/>
      <c r="UC21" s="21"/>
      <c r="UD21" s="21"/>
      <c r="UE21" s="21"/>
      <c r="UF21" s="21"/>
      <c r="UG21" s="21"/>
      <c r="UH21" s="21"/>
      <c r="UI21" s="21"/>
      <c r="UJ21" s="21"/>
      <c r="UK21" s="21"/>
      <c r="UL21" s="21"/>
      <c r="UM21" s="21"/>
      <c r="UN21" s="21"/>
      <c r="UO21" s="21"/>
      <c r="UP21" s="21"/>
      <c r="UQ21" s="21"/>
      <c r="UR21" s="21"/>
      <c r="US21" s="21"/>
      <c r="UT21" s="21"/>
      <c r="UU21" s="21"/>
      <c r="UV21" s="21"/>
      <c r="UW21" s="21"/>
      <c r="UX21" s="21"/>
      <c r="UY21" s="21"/>
      <c r="UZ21" s="21"/>
      <c r="VA21" s="21"/>
      <c r="VB21" s="21"/>
      <c r="VC21" s="21"/>
      <c r="VD21" s="21"/>
      <c r="VE21" s="21"/>
      <c r="VF21" s="21"/>
      <c r="VG21" s="21"/>
      <c r="VH21" s="21"/>
      <c r="VI21" s="21"/>
      <c r="VJ21" s="21"/>
      <c r="VK21" s="21"/>
      <c r="VL21" s="21"/>
      <c r="VM21" s="21"/>
      <c r="VN21" s="21"/>
      <c r="VO21" s="21"/>
      <c r="VP21" s="21"/>
      <c r="VQ21" s="21"/>
      <c r="VR21" s="21"/>
      <c r="VS21" s="21"/>
      <c r="VT21" s="21"/>
      <c r="VU21" s="21"/>
      <c r="VV21" s="21"/>
      <c r="VW21" s="21"/>
      <c r="VX21" s="21"/>
      <c r="VY21" s="21"/>
      <c r="VZ21" s="21"/>
      <c r="WA21" s="21"/>
      <c r="WB21" s="21"/>
      <c r="WC21" s="21"/>
      <c r="WD21" s="21"/>
      <c r="WE21" s="21"/>
      <c r="WF21" s="21"/>
      <c r="WG21" s="21"/>
      <c r="WH21" s="21"/>
      <c r="WI21" s="21"/>
      <c r="WJ21" s="21"/>
      <c r="WK21" s="21"/>
      <c r="WL21" s="21"/>
      <c r="WM21" s="21"/>
      <c r="WN21" s="21"/>
      <c r="WO21" s="21"/>
      <c r="WP21" s="21"/>
      <c r="WQ21" s="21"/>
      <c r="WR21" s="21"/>
      <c r="WS21" s="21"/>
      <c r="WT21" s="21"/>
      <c r="WU21" s="21"/>
      <c r="WV21" s="21"/>
      <c r="WW21" s="21"/>
      <c r="WX21" s="21"/>
      <c r="WY21" s="21"/>
      <c r="WZ21" s="21"/>
      <c r="XA21" s="21"/>
      <c r="XB21" s="21"/>
      <c r="XC21" s="21"/>
      <c r="XD21" s="21"/>
      <c r="XE21" s="21"/>
      <c r="XF21" s="21"/>
      <c r="XG21" s="21"/>
      <c r="XH21" s="21"/>
      <c r="XI21" s="21"/>
      <c r="XJ21" s="21"/>
      <c r="XK21" s="21"/>
      <c r="XL21" s="21"/>
      <c r="XM21" s="21"/>
      <c r="XN21" s="21"/>
      <c r="XO21" s="21"/>
      <c r="XP21" s="21"/>
      <c r="XQ21" s="21"/>
      <c r="XR21" s="21"/>
      <c r="XS21" s="21"/>
      <c r="XT21" s="21"/>
      <c r="XU21" s="21"/>
      <c r="XV21" s="21"/>
      <c r="XW21" s="21"/>
      <c r="XX21" s="21"/>
      <c r="XY21" s="21"/>
      <c r="XZ21" s="21"/>
      <c r="YA21" s="21"/>
      <c r="YB21" s="21"/>
      <c r="YC21" s="21"/>
      <c r="YD21" s="21"/>
      <c r="YE21" s="21"/>
      <c r="YF21" s="21"/>
      <c r="YG21" s="21"/>
      <c r="YH21" s="21"/>
      <c r="YI21" s="21"/>
      <c r="YJ21" s="21"/>
      <c r="YK21" s="21"/>
      <c r="YL21" s="21"/>
      <c r="YM21" s="21"/>
      <c r="YN21" s="21"/>
      <c r="YO21" s="21"/>
      <c r="YP21" s="21"/>
      <c r="YQ21" s="21"/>
      <c r="YR21" s="21"/>
      <c r="YS21" s="21"/>
      <c r="YT21" s="21"/>
      <c r="YU21" s="21"/>
      <c r="YV21" s="21"/>
      <c r="YW21" s="21"/>
      <c r="YX21" s="21"/>
      <c r="YY21" s="21"/>
      <c r="YZ21" s="21"/>
      <c r="ZA21" s="21"/>
      <c r="ZB21" s="21"/>
      <c r="ZC21" s="21"/>
      <c r="ZD21" s="21"/>
      <c r="ZE21" s="21"/>
      <c r="ZF21" s="21"/>
      <c r="ZG21" s="21"/>
      <c r="ZH21" s="21"/>
      <c r="ZI21" s="21"/>
      <c r="ZJ21" s="21"/>
      <c r="ZK21" s="21"/>
      <c r="ZL21" s="21"/>
      <c r="ZM21" s="21"/>
      <c r="ZN21" s="21"/>
      <c r="ZO21" s="21"/>
      <c r="ZP21" s="21"/>
      <c r="ZQ21" s="21"/>
      <c r="ZR21" s="21"/>
      <c r="ZS21" s="21"/>
      <c r="ZT21" s="21"/>
      <c r="ZU21" s="21"/>
      <c r="ZV21" s="21"/>
      <c r="ZW21" s="21"/>
      <c r="ZX21" s="21"/>
      <c r="ZY21" s="21"/>
      <c r="ZZ21" s="21"/>
      <c r="AAA21" s="21"/>
      <c r="AAB21" s="21"/>
      <c r="AAC21" s="21"/>
      <c r="AAD21" s="21"/>
      <c r="AAE21" s="21"/>
      <c r="AAF21" s="21"/>
      <c r="AAG21" s="21"/>
      <c r="AAH21" s="21"/>
      <c r="AAI21" s="21"/>
      <c r="AAJ21" s="21"/>
      <c r="AAK21" s="21"/>
      <c r="AAL21" s="21"/>
      <c r="AAM21" s="21"/>
      <c r="AAN21" s="21"/>
      <c r="AAO21" s="21"/>
      <c r="AAP21" s="21"/>
      <c r="AAQ21" s="21"/>
      <c r="AAR21" s="21"/>
      <c r="AAS21" s="21"/>
      <c r="AAT21" s="21"/>
      <c r="AAU21" s="21"/>
      <c r="AAV21" s="21"/>
      <c r="AAW21" s="21"/>
      <c r="AAX21" s="21"/>
      <c r="AAY21" s="21"/>
      <c r="AAZ21" s="21"/>
      <c r="ABA21" s="21"/>
      <c r="ABB21" s="21"/>
      <c r="ABC21" s="21"/>
      <c r="ABD21" s="21"/>
      <c r="ABE21" s="21"/>
      <c r="ABF21" s="21"/>
      <c r="ABG21" s="21"/>
      <c r="ABH21" s="21"/>
      <c r="ABI21" s="21"/>
      <c r="ABJ21" s="21"/>
      <c r="ABK21" s="21"/>
      <c r="ABL21" s="21"/>
      <c r="ABM21" s="21"/>
      <c r="ABN21" s="21"/>
      <c r="ABO21" s="21"/>
      <c r="ABP21" s="21"/>
      <c r="ABQ21" s="21"/>
      <c r="ABR21" s="21"/>
      <c r="ABS21" s="21"/>
      <c r="ABT21" s="21"/>
      <c r="ABU21" s="21"/>
      <c r="ABV21" s="21"/>
      <c r="ABW21" s="21"/>
      <c r="ABX21" s="21"/>
      <c r="ABY21" s="21"/>
      <c r="ABZ21" s="21"/>
      <c r="ACA21" s="21"/>
      <c r="ACB21" s="21"/>
      <c r="ACC21" s="21"/>
      <c r="ACD21" s="21"/>
      <c r="ACE21" s="21"/>
      <c r="ACF21" s="21"/>
      <c r="ACG21" s="21"/>
      <c r="ACH21" s="21"/>
      <c r="ACI21" s="21"/>
      <c r="ACJ21" s="21"/>
      <c r="ACK21" s="21"/>
      <c r="ACL21" s="21"/>
      <c r="ACM21" s="21"/>
    </row>
    <row r="22" spans="1:767" s="24" customFormat="1" ht="47.25" x14ac:dyDescent="0.25">
      <c r="A22" s="483"/>
      <c r="B22" s="486"/>
      <c r="C22" s="486"/>
      <c r="D22" s="480" t="str">
        <f>$B$21&amp;"_"&amp;2</f>
        <v>5_2</v>
      </c>
      <c r="E22" s="480" t="s">
        <v>414</v>
      </c>
      <c r="F22" s="480" t="str">
        <f t="shared" si="0"/>
        <v>5_2_1</v>
      </c>
      <c r="G22" s="480" t="s">
        <v>419</v>
      </c>
      <c r="H22" s="480" t="s">
        <v>1267</v>
      </c>
      <c r="I22" s="480" t="s">
        <v>377</v>
      </c>
      <c r="J22" s="480" t="s">
        <v>361</v>
      </c>
      <c r="K22" s="480" t="s">
        <v>62</v>
      </c>
      <c r="L22" s="480" t="s">
        <v>63</v>
      </c>
      <c r="M22" s="480" t="s">
        <v>364</v>
      </c>
      <c r="N22" s="480" t="s">
        <v>364</v>
      </c>
      <c r="O22" s="480" t="s">
        <v>364</v>
      </c>
      <c r="P22" s="480" t="s">
        <v>399</v>
      </c>
      <c r="Q22" s="480" t="s">
        <v>413</v>
      </c>
      <c r="R22" s="480" t="s">
        <v>373</v>
      </c>
      <c r="S22" s="481" t="s">
        <v>369</v>
      </c>
      <c r="T22" s="481" t="s">
        <v>370</v>
      </c>
      <c r="U22" s="481" t="s">
        <v>371</v>
      </c>
      <c r="V22" s="482">
        <v>1</v>
      </c>
      <c r="W22" s="481" t="s">
        <v>1268</v>
      </c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  <c r="EM22" s="21"/>
      <c r="EN22" s="21"/>
      <c r="EO22" s="21"/>
      <c r="EP22" s="21"/>
      <c r="EQ22" s="21"/>
      <c r="ER22" s="21"/>
      <c r="ES22" s="21"/>
      <c r="ET22" s="21"/>
      <c r="EU22" s="21"/>
      <c r="EV22" s="21"/>
      <c r="EW22" s="21"/>
      <c r="EX22" s="21"/>
      <c r="EY22" s="21"/>
      <c r="EZ22" s="21"/>
      <c r="FA22" s="21"/>
      <c r="FB22" s="21"/>
      <c r="FC22" s="21"/>
      <c r="FD22" s="21"/>
      <c r="FE22" s="21"/>
      <c r="FF22" s="21"/>
      <c r="FG22" s="21"/>
      <c r="FH22" s="21"/>
      <c r="FI22" s="21"/>
      <c r="FJ22" s="21"/>
      <c r="FK22" s="21"/>
      <c r="FL22" s="21"/>
      <c r="FM22" s="21"/>
      <c r="FN22" s="21"/>
      <c r="FO22" s="21"/>
      <c r="FP22" s="21"/>
      <c r="FQ22" s="21"/>
      <c r="FR22" s="21"/>
      <c r="FS22" s="21"/>
      <c r="FT22" s="21"/>
      <c r="FU22" s="21"/>
      <c r="FV22" s="21"/>
      <c r="FW22" s="21"/>
      <c r="FX22" s="21"/>
      <c r="FY22" s="21"/>
      <c r="FZ22" s="21"/>
      <c r="GA22" s="21"/>
      <c r="GB22" s="21"/>
      <c r="GC22" s="21"/>
      <c r="GD22" s="21"/>
      <c r="GE22" s="21"/>
      <c r="GF22" s="21"/>
      <c r="GG22" s="21"/>
      <c r="GH22" s="21"/>
      <c r="GI22" s="21"/>
      <c r="GJ22" s="21"/>
      <c r="GK22" s="21"/>
      <c r="GL22" s="21"/>
      <c r="GM22" s="21"/>
      <c r="GN22" s="21"/>
      <c r="GO22" s="21"/>
      <c r="GP22" s="21"/>
      <c r="GQ22" s="21"/>
      <c r="GR22" s="21"/>
      <c r="GS22" s="21"/>
      <c r="GT22" s="21"/>
      <c r="GU22" s="21"/>
      <c r="GV22" s="21"/>
      <c r="GW22" s="21"/>
      <c r="GX22" s="21"/>
      <c r="GY22" s="21"/>
      <c r="GZ22" s="21"/>
      <c r="HA22" s="21"/>
      <c r="HB22" s="21"/>
      <c r="HC22" s="21"/>
      <c r="HD22" s="21"/>
      <c r="HE22" s="21"/>
      <c r="HF22" s="21"/>
      <c r="HG22" s="21"/>
      <c r="HH22" s="21"/>
      <c r="HI22" s="21"/>
      <c r="HJ22" s="21"/>
      <c r="HK22" s="21"/>
      <c r="HL22" s="21"/>
      <c r="HM22" s="21"/>
      <c r="HN22" s="21"/>
      <c r="HO22" s="21"/>
      <c r="HP22" s="21"/>
      <c r="HQ22" s="21"/>
      <c r="HR22" s="21"/>
      <c r="HS22" s="21"/>
      <c r="HT22" s="21"/>
      <c r="HU22" s="21"/>
      <c r="HV22" s="21"/>
      <c r="HW22" s="21"/>
      <c r="HX22" s="21"/>
      <c r="HY22" s="21"/>
      <c r="HZ22" s="21"/>
      <c r="IA22" s="21"/>
      <c r="IB22" s="21"/>
      <c r="IC22" s="21"/>
      <c r="ID22" s="21"/>
      <c r="IE22" s="21"/>
      <c r="IF22" s="21"/>
      <c r="IG22" s="21"/>
      <c r="IH22" s="21"/>
      <c r="II22" s="21"/>
      <c r="IJ22" s="21"/>
      <c r="IK22" s="21"/>
      <c r="IL22" s="21"/>
      <c r="IM22" s="21"/>
      <c r="IN22" s="21"/>
      <c r="IO22" s="21"/>
      <c r="IP22" s="21"/>
      <c r="IQ22" s="21"/>
      <c r="IR22" s="21"/>
      <c r="IS22" s="21"/>
      <c r="IT22" s="21"/>
      <c r="IU22" s="21"/>
      <c r="IV22" s="21"/>
      <c r="IW22" s="21"/>
      <c r="IX22" s="21"/>
      <c r="IY22" s="21"/>
      <c r="IZ22" s="21"/>
      <c r="JA22" s="21"/>
      <c r="JB22" s="21"/>
      <c r="JC22" s="21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21"/>
      <c r="KW22" s="21"/>
      <c r="KX22" s="21"/>
      <c r="KY22" s="21"/>
      <c r="KZ22" s="21"/>
      <c r="LA22" s="21"/>
      <c r="LB22" s="21"/>
      <c r="LC22" s="21"/>
      <c r="LD22" s="21"/>
      <c r="LE22" s="21"/>
      <c r="LF22" s="21"/>
      <c r="LG22" s="21"/>
      <c r="LH22" s="21"/>
      <c r="LI22" s="21"/>
      <c r="LJ22" s="21"/>
      <c r="LK22" s="21"/>
      <c r="LL22" s="21"/>
      <c r="LM22" s="21"/>
      <c r="LN22" s="21"/>
      <c r="LO22" s="21"/>
      <c r="LP22" s="21"/>
      <c r="LQ22" s="21"/>
      <c r="LR22" s="21"/>
      <c r="LS22" s="21"/>
      <c r="LT22" s="21"/>
      <c r="LU22" s="21"/>
      <c r="LV22" s="21"/>
      <c r="LW22" s="21"/>
      <c r="LX22" s="21"/>
      <c r="LY22" s="21"/>
      <c r="LZ22" s="21"/>
      <c r="MA22" s="21"/>
      <c r="MB22" s="21"/>
      <c r="MC22" s="21"/>
      <c r="MD22" s="21"/>
      <c r="ME22" s="21"/>
      <c r="MF22" s="21"/>
      <c r="MG22" s="21"/>
      <c r="MH22" s="21"/>
      <c r="MI22" s="21"/>
      <c r="MJ22" s="21"/>
      <c r="MK22" s="21"/>
      <c r="ML22" s="21"/>
      <c r="MM22" s="21"/>
      <c r="MN22" s="21"/>
      <c r="MO22" s="21"/>
      <c r="MP22" s="21"/>
      <c r="MQ22" s="21"/>
      <c r="MR22" s="21"/>
      <c r="MS22" s="21"/>
      <c r="MT22" s="21"/>
      <c r="MU22" s="21"/>
      <c r="MV22" s="21"/>
      <c r="MW22" s="21"/>
      <c r="MX22" s="21"/>
      <c r="MY22" s="21"/>
      <c r="MZ22" s="21"/>
      <c r="NA22" s="21"/>
      <c r="NB22" s="21"/>
      <c r="NC22" s="21"/>
      <c r="ND22" s="21"/>
      <c r="NE22" s="21"/>
      <c r="NF22" s="21"/>
      <c r="NG22" s="21"/>
      <c r="NH22" s="21"/>
      <c r="NI22" s="21"/>
      <c r="NJ22" s="21"/>
      <c r="NK22" s="21"/>
      <c r="NL22" s="21"/>
      <c r="NM22" s="21"/>
      <c r="NN22" s="21"/>
      <c r="NO22" s="21"/>
      <c r="NP22" s="21"/>
      <c r="NQ22" s="21"/>
      <c r="NR22" s="21"/>
      <c r="NS22" s="21"/>
      <c r="NT22" s="21"/>
      <c r="NU22" s="21"/>
      <c r="NV22" s="21"/>
      <c r="NW22" s="21"/>
      <c r="NX22" s="21"/>
      <c r="NY22" s="21"/>
      <c r="NZ22" s="21"/>
      <c r="OA22" s="21"/>
      <c r="OB22" s="21"/>
      <c r="OC22" s="21"/>
      <c r="OD22" s="21"/>
      <c r="OE22" s="21"/>
      <c r="OF22" s="21"/>
      <c r="OG22" s="21"/>
      <c r="OH22" s="21"/>
      <c r="OI22" s="21"/>
      <c r="OJ22" s="21"/>
      <c r="OK22" s="21"/>
      <c r="OL22" s="21"/>
      <c r="OM22" s="21"/>
      <c r="ON22" s="21"/>
      <c r="OO22" s="21"/>
      <c r="OP22" s="21"/>
      <c r="OQ22" s="21"/>
      <c r="OR22" s="21"/>
      <c r="OS22" s="21"/>
      <c r="OT22" s="21"/>
      <c r="OU22" s="21"/>
      <c r="OV22" s="21"/>
      <c r="OW22" s="21"/>
      <c r="OX22" s="21"/>
      <c r="OY22" s="21"/>
      <c r="OZ22" s="21"/>
      <c r="PA22" s="21"/>
      <c r="PB22" s="21"/>
      <c r="PC22" s="21"/>
      <c r="PD22" s="21"/>
      <c r="PE22" s="21"/>
      <c r="PF22" s="21"/>
      <c r="PG22" s="21"/>
      <c r="PH22" s="21"/>
      <c r="PI22" s="21"/>
      <c r="PJ22" s="21"/>
      <c r="PK22" s="21"/>
      <c r="PL22" s="21"/>
      <c r="PM22" s="21"/>
      <c r="PN22" s="21"/>
      <c r="PO22" s="21"/>
      <c r="PP22" s="21"/>
      <c r="PQ22" s="21"/>
      <c r="PR22" s="21"/>
      <c r="PS22" s="21"/>
      <c r="PT22" s="21"/>
      <c r="PU22" s="21"/>
      <c r="PV22" s="21"/>
      <c r="PW22" s="21"/>
      <c r="PX22" s="21"/>
      <c r="PY22" s="21"/>
      <c r="PZ22" s="21"/>
      <c r="QA22" s="21"/>
      <c r="QB22" s="21"/>
      <c r="QC22" s="21"/>
      <c r="QD22" s="21"/>
      <c r="QE22" s="21"/>
      <c r="QF22" s="21"/>
      <c r="QG22" s="21"/>
      <c r="QH22" s="21"/>
      <c r="QI22" s="21"/>
      <c r="QJ22" s="21"/>
      <c r="QK22" s="21"/>
      <c r="QL22" s="21"/>
      <c r="QM22" s="21"/>
      <c r="QN22" s="21"/>
      <c r="QO22" s="21"/>
      <c r="QP22" s="21"/>
      <c r="QQ22" s="21"/>
      <c r="QR22" s="21"/>
      <c r="QS22" s="21"/>
      <c r="QT22" s="21"/>
      <c r="QU22" s="21"/>
      <c r="QV22" s="21"/>
      <c r="QW22" s="21"/>
      <c r="QX22" s="21"/>
      <c r="QY22" s="21"/>
      <c r="QZ22" s="21"/>
      <c r="RA22" s="21"/>
      <c r="RB22" s="21"/>
      <c r="RC22" s="21"/>
      <c r="RD22" s="21"/>
      <c r="RE22" s="21"/>
      <c r="RF22" s="21"/>
      <c r="RG22" s="21"/>
      <c r="RH22" s="21"/>
      <c r="RI22" s="21"/>
      <c r="RJ22" s="21"/>
      <c r="RK22" s="21"/>
      <c r="RL22" s="21"/>
      <c r="RM22" s="21"/>
      <c r="RN22" s="21"/>
      <c r="RO22" s="21"/>
      <c r="RP22" s="21"/>
      <c r="RQ22" s="21"/>
      <c r="RR22" s="21"/>
      <c r="RS22" s="21"/>
      <c r="RT22" s="21"/>
      <c r="RU22" s="21"/>
      <c r="RV22" s="21"/>
      <c r="RW22" s="21"/>
      <c r="RX22" s="21"/>
      <c r="RY22" s="21"/>
      <c r="RZ22" s="21"/>
      <c r="SA22" s="21"/>
      <c r="SB22" s="21"/>
      <c r="SC22" s="21"/>
      <c r="SD22" s="21"/>
      <c r="SE22" s="21"/>
      <c r="SF22" s="21"/>
      <c r="SG22" s="21"/>
      <c r="SH22" s="21"/>
      <c r="SI22" s="21"/>
      <c r="SJ22" s="21"/>
      <c r="SK22" s="21"/>
      <c r="SL22" s="21"/>
      <c r="SM22" s="21"/>
      <c r="SN22" s="21"/>
      <c r="SO22" s="21"/>
      <c r="SP22" s="21"/>
      <c r="SQ22" s="21"/>
      <c r="SR22" s="21"/>
      <c r="SS22" s="21"/>
      <c r="ST22" s="21"/>
      <c r="SU22" s="21"/>
      <c r="SV22" s="21"/>
      <c r="SW22" s="21"/>
      <c r="SX22" s="21"/>
      <c r="SY22" s="21"/>
      <c r="SZ22" s="21"/>
      <c r="TA22" s="21"/>
      <c r="TB22" s="21"/>
      <c r="TC22" s="21"/>
      <c r="TD22" s="21"/>
      <c r="TE22" s="21"/>
      <c r="TF22" s="21"/>
      <c r="TG22" s="21"/>
      <c r="TH22" s="21"/>
      <c r="TI22" s="21"/>
      <c r="TJ22" s="21"/>
      <c r="TK22" s="21"/>
      <c r="TL22" s="21"/>
      <c r="TM22" s="21"/>
      <c r="TN22" s="21"/>
      <c r="TO22" s="21"/>
      <c r="TP22" s="21"/>
      <c r="TQ22" s="21"/>
      <c r="TR22" s="21"/>
      <c r="TS22" s="21"/>
      <c r="TT22" s="21"/>
      <c r="TU22" s="21"/>
      <c r="TV22" s="21"/>
      <c r="TW22" s="21"/>
      <c r="TX22" s="21"/>
      <c r="TY22" s="21"/>
      <c r="TZ22" s="21"/>
      <c r="UA22" s="21"/>
      <c r="UB22" s="21"/>
      <c r="UC22" s="21"/>
      <c r="UD22" s="21"/>
      <c r="UE22" s="21"/>
      <c r="UF22" s="21"/>
      <c r="UG22" s="21"/>
      <c r="UH22" s="21"/>
      <c r="UI22" s="21"/>
      <c r="UJ22" s="21"/>
      <c r="UK22" s="21"/>
      <c r="UL22" s="21"/>
      <c r="UM22" s="21"/>
      <c r="UN22" s="21"/>
      <c r="UO22" s="21"/>
      <c r="UP22" s="21"/>
      <c r="UQ22" s="21"/>
      <c r="UR22" s="21"/>
      <c r="US22" s="21"/>
      <c r="UT22" s="21"/>
      <c r="UU22" s="21"/>
      <c r="UV22" s="21"/>
      <c r="UW22" s="21"/>
      <c r="UX22" s="21"/>
      <c r="UY22" s="21"/>
      <c r="UZ22" s="21"/>
      <c r="VA22" s="21"/>
      <c r="VB22" s="21"/>
      <c r="VC22" s="21"/>
      <c r="VD22" s="21"/>
      <c r="VE22" s="21"/>
      <c r="VF22" s="21"/>
      <c r="VG22" s="21"/>
      <c r="VH22" s="21"/>
      <c r="VI22" s="21"/>
      <c r="VJ22" s="21"/>
      <c r="VK22" s="21"/>
      <c r="VL22" s="21"/>
      <c r="VM22" s="21"/>
      <c r="VN22" s="21"/>
      <c r="VO22" s="21"/>
      <c r="VP22" s="21"/>
      <c r="VQ22" s="21"/>
      <c r="VR22" s="21"/>
      <c r="VS22" s="21"/>
      <c r="VT22" s="21"/>
      <c r="VU22" s="21"/>
      <c r="VV22" s="21"/>
      <c r="VW22" s="21"/>
      <c r="VX22" s="21"/>
      <c r="VY22" s="21"/>
      <c r="VZ22" s="21"/>
      <c r="WA22" s="21"/>
      <c r="WB22" s="21"/>
      <c r="WC22" s="21"/>
      <c r="WD22" s="21"/>
      <c r="WE22" s="21"/>
      <c r="WF22" s="21"/>
      <c r="WG22" s="21"/>
      <c r="WH22" s="21"/>
      <c r="WI22" s="21"/>
      <c r="WJ22" s="21"/>
      <c r="WK22" s="21"/>
      <c r="WL22" s="21"/>
      <c r="WM22" s="21"/>
      <c r="WN22" s="21"/>
      <c r="WO22" s="21"/>
      <c r="WP22" s="21"/>
      <c r="WQ22" s="21"/>
      <c r="WR22" s="21"/>
      <c r="WS22" s="21"/>
      <c r="WT22" s="21"/>
      <c r="WU22" s="21"/>
      <c r="WV22" s="21"/>
      <c r="WW22" s="21"/>
      <c r="WX22" s="21"/>
      <c r="WY22" s="21"/>
      <c r="WZ22" s="21"/>
      <c r="XA22" s="21"/>
      <c r="XB22" s="21"/>
      <c r="XC22" s="21"/>
      <c r="XD22" s="21"/>
      <c r="XE22" s="21"/>
      <c r="XF22" s="21"/>
      <c r="XG22" s="21"/>
      <c r="XH22" s="21"/>
      <c r="XI22" s="21"/>
      <c r="XJ22" s="21"/>
      <c r="XK22" s="21"/>
      <c r="XL22" s="21"/>
      <c r="XM22" s="21"/>
      <c r="XN22" s="21"/>
      <c r="XO22" s="21"/>
      <c r="XP22" s="21"/>
      <c r="XQ22" s="21"/>
      <c r="XR22" s="21"/>
      <c r="XS22" s="21"/>
      <c r="XT22" s="21"/>
      <c r="XU22" s="21"/>
      <c r="XV22" s="21"/>
      <c r="XW22" s="21"/>
      <c r="XX22" s="21"/>
      <c r="XY22" s="21"/>
      <c r="XZ22" s="21"/>
      <c r="YA22" s="21"/>
      <c r="YB22" s="21"/>
      <c r="YC22" s="21"/>
      <c r="YD22" s="21"/>
      <c r="YE22" s="21"/>
      <c r="YF22" s="21"/>
      <c r="YG22" s="21"/>
      <c r="YH22" s="21"/>
      <c r="YI22" s="21"/>
      <c r="YJ22" s="21"/>
      <c r="YK22" s="21"/>
      <c r="YL22" s="21"/>
      <c r="YM22" s="21"/>
      <c r="YN22" s="21"/>
      <c r="YO22" s="21"/>
      <c r="YP22" s="21"/>
      <c r="YQ22" s="21"/>
      <c r="YR22" s="21"/>
      <c r="YS22" s="21"/>
      <c r="YT22" s="21"/>
      <c r="YU22" s="21"/>
      <c r="YV22" s="21"/>
      <c r="YW22" s="21"/>
      <c r="YX22" s="21"/>
      <c r="YY22" s="21"/>
      <c r="YZ22" s="21"/>
      <c r="ZA22" s="21"/>
      <c r="ZB22" s="21"/>
      <c r="ZC22" s="21"/>
      <c r="ZD22" s="21"/>
      <c r="ZE22" s="21"/>
      <c r="ZF22" s="21"/>
      <c r="ZG22" s="21"/>
      <c r="ZH22" s="21"/>
      <c r="ZI22" s="21"/>
      <c r="ZJ22" s="21"/>
      <c r="ZK22" s="21"/>
      <c r="ZL22" s="21"/>
      <c r="ZM22" s="21"/>
      <c r="ZN22" s="21"/>
      <c r="ZO22" s="21"/>
      <c r="ZP22" s="21"/>
      <c r="ZQ22" s="21"/>
      <c r="ZR22" s="21"/>
      <c r="ZS22" s="21"/>
      <c r="ZT22" s="21"/>
      <c r="ZU22" s="21"/>
      <c r="ZV22" s="21"/>
      <c r="ZW22" s="21"/>
      <c r="ZX22" s="21"/>
      <c r="ZY22" s="21"/>
      <c r="ZZ22" s="21"/>
      <c r="AAA22" s="21"/>
      <c r="AAB22" s="21"/>
      <c r="AAC22" s="21"/>
      <c r="AAD22" s="21"/>
      <c r="AAE22" s="21"/>
      <c r="AAF22" s="21"/>
      <c r="AAG22" s="21"/>
      <c r="AAH22" s="21"/>
      <c r="AAI22" s="21"/>
      <c r="AAJ22" s="21"/>
      <c r="AAK22" s="21"/>
      <c r="AAL22" s="21"/>
      <c r="AAM22" s="21"/>
      <c r="AAN22" s="21"/>
      <c r="AAO22" s="21"/>
      <c r="AAP22" s="21"/>
      <c r="AAQ22" s="21"/>
      <c r="AAR22" s="21"/>
      <c r="AAS22" s="21"/>
      <c r="AAT22" s="21"/>
      <c r="AAU22" s="21"/>
      <c r="AAV22" s="21"/>
      <c r="AAW22" s="21"/>
      <c r="AAX22" s="21"/>
      <c r="AAY22" s="21"/>
      <c r="AAZ22" s="21"/>
      <c r="ABA22" s="21"/>
      <c r="ABB22" s="21"/>
      <c r="ABC22" s="21"/>
      <c r="ABD22" s="21"/>
      <c r="ABE22" s="21"/>
      <c r="ABF22" s="21"/>
      <c r="ABG22" s="21"/>
      <c r="ABH22" s="21"/>
      <c r="ABI22" s="21"/>
      <c r="ABJ22" s="21"/>
      <c r="ABK22" s="21"/>
      <c r="ABL22" s="21"/>
      <c r="ABM22" s="21"/>
      <c r="ABN22" s="21"/>
      <c r="ABO22" s="21"/>
      <c r="ABP22" s="21"/>
      <c r="ABQ22" s="21"/>
      <c r="ABR22" s="21"/>
      <c r="ABS22" s="21"/>
      <c r="ABT22" s="21"/>
      <c r="ABU22" s="21"/>
      <c r="ABV22" s="21"/>
      <c r="ABW22" s="21"/>
      <c r="ABX22" s="21"/>
      <c r="ABY22" s="21"/>
      <c r="ABZ22" s="21"/>
      <c r="ACA22" s="21"/>
      <c r="ACB22" s="21"/>
      <c r="ACC22" s="21"/>
      <c r="ACD22" s="21"/>
      <c r="ACE22" s="21"/>
      <c r="ACF22" s="21"/>
      <c r="ACG22" s="21"/>
      <c r="ACH22" s="21"/>
      <c r="ACI22" s="21"/>
      <c r="ACJ22" s="21"/>
      <c r="ACK22" s="21"/>
      <c r="ACL22" s="21"/>
      <c r="ACM22" s="21"/>
    </row>
    <row r="23" spans="1:767" s="24" customFormat="1" ht="47.25" x14ac:dyDescent="0.25">
      <c r="A23" s="483"/>
      <c r="B23" s="478">
        <f>+B21+1</f>
        <v>6</v>
      </c>
      <c r="C23" s="478" t="s">
        <v>420</v>
      </c>
      <c r="D23" s="480" t="str">
        <f>$B$23&amp;"_"&amp;1</f>
        <v>6_1</v>
      </c>
      <c r="E23" s="480" t="s">
        <v>421</v>
      </c>
      <c r="F23" s="480" t="str">
        <f t="shared" si="0"/>
        <v>6_1_1</v>
      </c>
      <c r="G23" s="480" t="s">
        <v>412</v>
      </c>
      <c r="H23" s="480" t="s">
        <v>1267</v>
      </c>
      <c r="I23" s="480" t="s">
        <v>377</v>
      </c>
      <c r="J23" s="480" t="s">
        <v>361</v>
      </c>
      <c r="K23" s="480" t="s">
        <v>62</v>
      </c>
      <c r="L23" s="480" t="s">
        <v>63</v>
      </c>
      <c r="M23" s="480" t="s">
        <v>364</v>
      </c>
      <c r="N23" s="480" t="s">
        <v>364</v>
      </c>
      <c r="O23" s="480" t="s">
        <v>364</v>
      </c>
      <c r="P23" s="480" t="s">
        <v>399</v>
      </c>
      <c r="Q23" s="480" t="s">
        <v>413</v>
      </c>
      <c r="R23" s="480" t="s">
        <v>373</v>
      </c>
      <c r="S23" s="481" t="s">
        <v>369</v>
      </c>
      <c r="T23" s="481" t="s">
        <v>370</v>
      </c>
      <c r="U23" s="481" t="s">
        <v>371</v>
      </c>
      <c r="V23" s="482">
        <v>1</v>
      </c>
      <c r="W23" s="481" t="s">
        <v>1268</v>
      </c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  <c r="IV23" s="21"/>
      <c r="IW23" s="21"/>
      <c r="IX23" s="21"/>
      <c r="IY23" s="21"/>
      <c r="IZ23" s="21"/>
      <c r="JA23" s="21"/>
      <c r="JB23" s="21"/>
      <c r="JC23" s="21"/>
      <c r="JD23" s="21"/>
      <c r="JE23" s="21"/>
      <c r="JF23" s="21"/>
      <c r="JG23" s="21"/>
      <c r="JH23" s="21"/>
      <c r="JI23" s="21"/>
      <c r="JJ23" s="21"/>
      <c r="JK23" s="21"/>
      <c r="JL23" s="21"/>
      <c r="JM23" s="21"/>
      <c r="JN23" s="21"/>
      <c r="JO23" s="21"/>
      <c r="JP23" s="21"/>
      <c r="JQ23" s="21"/>
      <c r="JR23" s="21"/>
      <c r="JS23" s="21"/>
      <c r="JT23" s="21"/>
      <c r="JU23" s="21"/>
      <c r="JV23" s="21"/>
      <c r="JW23" s="21"/>
      <c r="JX23" s="21"/>
      <c r="JY23" s="21"/>
      <c r="JZ23" s="21"/>
      <c r="KA23" s="21"/>
      <c r="KB23" s="21"/>
      <c r="KC23" s="21"/>
      <c r="KD23" s="21"/>
      <c r="KE23" s="21"/>
      <c r="KF23" s="21"/>
      <c r="KG23" s="21"/>
      <c r="KH23" s="21"/>
      <c r="KI23" s="21"/>
      <c r="KJ23" s="21"/>
      <c r="KK23" s="21"/>
      <c r="KL23" s="21"/>
      <c r="KM23" s="21"/>
      <c r="KN23" s="21"/>
      <c r="KO23" s="21"/>
      <c r="KP23" s="21"/>
      <c r="KQ23" s="21"/>
      <c r="KR23" s="21"/>
      <c r="KS23" s="21"/>
      <c r="KT23" s="21"/>
      <c r="KU23" s="21"/>
      <c r="KV23" s="21"/>
      <c r="KW23" s="21"/>
      <c r="KX23" s="21"/>
      <c r="KY23" s="21"/>
      <c r="KZ23" s="21"/>
      <c r="LA23" s="21"/>
      <c r="LB23" s="21"/>
      <c r="LC23" s="21"/>
      <c r="LD23" s="21"/>
      <c r="LE23" s="21"/>
      <c r="LF23" s="21"/>
      <c r="LG23" s="21"/>
      <c r="LH23" s="21"/>
      <c r="LI23" s="21"/>
      <c r="LJ23" s="21"/>
      <c r="LK23" s="21"/>
      <c r="LL23" s="21"/>
      <c r="LM23" s="21"/>
      <c r="LN23" s="21"/>
      <c r="LO23" s="21"/>
      <c r="LP23" s="21"/>
      <c r="LQ23" s="21"/>
      <c r="LR23" s="21"/>
      <c r="LS23" s="21"/>
      <c r="LT23" s="21"/>
      <c r="LU23" s="21"/>
      <c r="LV23" s="21"/>
      <c r="LW23" s="21"/>
      <c r="LX23" s="21"/>
      <c r="LY23" s="21"/>
      <c r="LZ23" s="21"/>
      <c r="MA23" s="21"/>
      <c r="MB23" s="21"/>
      <c r="MC23" s="21"/>
      <c r="MD23" s="21"/>
      <c r="ME23" s="21"/>
      <c r="MF23" s="21"/>
      <c r="MG23" s="21"/>
      <c r="MH23" s="21"/>
      <c r="MI23" s="21"/>
      <c r="MJ23" s="21"/>
      <c r="MK23" s="21"/>
      <c r="ML23" s="21"/>
      <c r="MM23" s="21"/>
      <c r="MN23" s="21"/>
      <c r="MO23" s="21"/>
      <c r="MP23" s="21"/>
      <c r="MQ23" s="21"/>
      <c r="MR23" s="21"/>
      <c r="MS23" s="21"/>
      <c r="MT23" s="21"/>
      <c r="MU23" s="21"/>
      <c r="MV23" s="21"/>
      <c r="MW23" s="21"/>
      <c r="MX23" s="21"/>
      <c r="MY23" s="21"/>
      <c r="MZ23" s="21"/>
      <c r="NA23" s="21"/>
      <c r="NB23" s="21"/>
      <c r="NC23" s="21"/>
      <c r="ND23" s="21"/>
      <c r="NE23" s="21"/>
      <c r="NF23" s="21"/>
      <c r="NG23" s="21"/>
      <c r="NH23" s="21"/>
      <c r="NI23" s="21"/>
      <c r="NJ23" s="21"/>
      <c r="NK23" s="21"/>
      <c r="NL23" s="21"/>
      <c r="NM23" s="21"/>
      <c r="NN23" s="21"/>
      <c r="NO23" s="21"/>
      <c r="NP23" s="21"/>
      <c r="NQ23" s="21"/>
      <c r="NR23" s="21"/>
      <c r="NS23" s="21"/>
      <c r="NT23" s="21"/>
      <c r="NU23" s="21"/>
      <c r="NV23" s="21"/>
      <c r="NW23" s="21"/>
      <c r="NX23" s="21"/>
      <c r="NY23" s="21"/>
      <c r="NZ23" s="21"/>
      <c r="OA23" s="21"/>
      <c r="OB23" s="21"/>
      <c r="OC23" s="21"/>
      <c r="OD23" s="21"/>
      <c r="OE23" s="21"/>
      <c r="OF23" s="21"/>
      <c r="OG23" s="21"/>
      <c r="OH23" s="21"/>
      <c r="OI23" s="21"/>
      <c r="OJ23" s="21"/>
      <c r="OK23" s="21"/>
      <c r="OL23" s="21"/>
      <c r="OM23" s="21"/>
      <c r="ON23" s="21"/>
      <c r="OO23" s="21"/>
      <c r="OP23" s="21"/>
      <c r="OQ23" s="21"/>
      <c r="OR23" s="21"/>
      <c r="OS23" s="21"/>
      <c r="OT23" s="21"/>
      <c r="OU23" s="21"/>
      <c r="OV23" s="21"/>
      <c r="OW23" s="21"/>
      <c r="OX23" s="21"/>
      <c r="OY23" s="21"/>
      <c r="OZ23" s="21"/>
      <c r="PA23" s="21"/>
      <c r="PB23" s="21"/>
      <c r="PC23" s="21"/>
      <c r="PD23" s="21"/>
      <c r="PE23" s="21"/>
      <c r="PF23" s="21"/>
      <c r="PG23" s="21"/>
      <c r="PH23" s="21"/>
      <c r="PI23" s="21"/>
      <c r="PJ23" s="21"/>
      <c r="PK23" s="21"/>
      <c r="PL23" s="21"/>
      <c r="PM23" s="21"/>
      <c r="PN23" s="21"/>
      <c r="PO23" s="21"/>
      <c r="PP23" s="21"/>
      <c r="PQ23" s="21"/>
      <c r="PR23" s="21"/>
      <c r="PS23" s="21"/>
      <c r="PT23" s="21"/>
      <c r="PU23" s="21"/>
      <c r="PV23" s="21"/>
      <c r="PW23" s="21"/>
      <c r="PX23" s="21"/>
      <c r="PY23" s="21"/>
      <c r="PZ23" s="21"/>
      <c r="QA23" s="21"/>
      <c r="QB23" s="21"/>
      <c r="QC23" s="21"/>
      <c r="QD23" s="21"/>
      <c r="QE23" s="21"/>
      <c r="QF23" s="21"/>
      <c r="QG23" s="21"/>
      <c r="QH23" s="21"/>
      <c r="QI23" s="21"/>
      <c r="QJ23" s="21"/>
      <c r="QK23" s="21"/>
      <c r="QL23" s="21"/>
      <c r="QM23" s="21"/>
      <c r="QN23" s="21"/>
      <c r="QO23" s="21"/>
      <c r="QP23" s="21"/>
      <c r="QQ23" s="21"/>
      <c r="QR23" s="21"/>
      <c r="QS23" s="21"/>
      <c r="QT23" s="21"/>
      <c r="QU23" s="21"/>
      <c r="QV23" s="21"/>
      <c r="QW23" s="21"/>
      <c r="QX23" s="21"/>
      <c r="QY23" s="21"/>
      <c r="QZ23" s="21"/>
      <c r="RA23" s="21"/>
      <c r="RB23" s="21"/>
      <c r="RC23" s="21"/>
      <c r="RD23" s="21"/>
      <c r="RE23" s="21"/>
      <c r="RF23" s="21"/>
      <c r="RG23" s="21"/>
      <c r="RH23" s="21"/>
      <c r="RI23" s="21"/>
      <c r="RJ23" s="21"/>
      <c r="RK23" s="21"/>
      <c r="RL23" s="21"/>
      <c r="RM23" s="21"/>
      <c r="RN23" s="21"/>
      <c r="RO23" s="21"/>
      <c r="RP23" s="21"/>
      <c r="RQ23" s="21"/>
      <c r="RR23" s="21"/>
      <c r="RS23" s="21"/>
      <c r="RT23" s="21"/>
      <c r="RU23" s="21"/>
      <c r="RV23" s="21"/>
      <c r="RW23" s="21"/>
      <c r="RX23" s="21"/>
      <c r="RY23" s="21"/>
      <c r="RZ23" s="21"/>
      <c r="SA23" s="21"/>
      <c r="SB23" s="21"/>
      <c r="SC23" s="21"/>
      <c r="SD23" s="21"/>
      <c r="SE23" s="21"/>
      <c r="SF23" s="21"/>
      <c r="SG23" s="21"/>
      <c r="SH23" s="21"/>
      <c r="SI23" s="21"/>
      <c r="SJ23" s="21"/>
      <c r="SK23" s="21"/>
      <c r="SL23" s="21"/>
      <c r="SM23" s="21"/>
      <c r="SN23" s="21"/>
      <c r="SO23" s="21"/>
      <c r="SP23" s="21"/>
      <c r="SQ23" s="21"/>
      <c r="SR23" s="21"/>
      <c r="SS23" s="21"/>
      <c r="ST23" s="21"/>
      <c r="SU23" s="21"/>
      <c r="SV23" s="21"/>
      <c r="SW23" s="21"/>
      <c r="SX23" s="21"/>
      <c r="SY23" s="21"/>
      <c r="SZ23" s="21"/>
      <c r="TA23" s="21"/>
      <c r="TB23" s="21"/>
      <c r="TC23" s="21"/>
      <c r="TD23" s="21"/>
      <c r="TE23" s="21"/>
      <c r="TF23" s="21"/>
      <c r="TG23" s="21"/>
      <c r="TH23" s="21"/>
      <c r="TI23" s="21"/>
      <c r="TJ23" s="21"/>
      <c r="TK23" s="21"/>
      <c r="TL23" s="21"/>
      <c r="TM23" s="21"/>
      <c r="TN23" s="21"/>
      <c r="TO23" s="21"/>
      <c r="TP23" s="21"/>
      <c r="TQ23" s="21"/>
      <c r="TR23" s="21"/>
      <c r="TS23" s="21"/>
      <c r="TT23" s="21"/>
      <c r="TU23" s="21"/>
      <c r="TV23" s="21"/>
      <c r="TW23" s="21"/>
      <c r="TX23" s="21"/>
      <c r="TY23" s="21"/>
      <c r="TZ23" s="21"/>
      <c r="UA23" s="21"/>
      <c r="UB23" s="21"/>
      <c r="UC23" s="21"/>
      <c r="UD23" s="21"/>
      <c r="UE23" s="21"/>
      <c r="UF23" s="21"/>
      <c r="UG23" s="21"/>
      <c r="UH23" s="21"/>
      <c r="UI23" s="21"/>
      <c r="UJ23" s="21"/>
      <c r="UK23" s="21"/>
      <c r="UL23" s="21"/>
      <c r="UM23" s="21"/>
      <c r="UN23" s="21"/>
      <c r="UO23" s="21"/>
      <c r="UP23" s="21"/>
      <c r="UQ23" s="21"/>
      <c r="UR23" s="21"/>
      <c r="US23" s="21"/>
      <c r="UT23" s="21"/>
      <c r="UU23" s="21"/>
      <c r="UV23" s="21"/>
      <c r="UW23" s="21"/>
      <c r="UX23" s="21"/>
      <c r="UY23" s="21"/>
      <c r="UZ23" s="21"/>
      <c r="VA23" s="21"/>
      <c r="VB23" s="21"/>
      <c r="VC23" s="21"/>
      <c r="VD23" s="21"/>
      <c r="VE23" s="21"/>
      <c r="VF23" s="21"/>
      <c r="VG23" s="21"/>
      <c r="VH23" s="21"/>
      <c r="VI23" s="21"/>
      <c r="VJ23" s="21"/>
      <c r="VK23" s="21"/>
      <c r="VL23" s="21"/>
      <c r="VM23" s="21"/>
      <c r="VN23" s="21"/>
      <c r="VO23" s="21"/>
      <c r="VP23" s="21"/>
      <c r="VQ23" s="21"/>
      <c r="VR23" s="21"/>
      <c r="VS23" s="21"/>
      <c r="VT23" s="21"/>
      <c r="VU23" s="21"/>
      <c r="VV23" s="21"/>
      <c r="VW23" s="21"/>
      <c r="VX23" s="21"/>
      <c r="VY23" s="21"/>
      <c r="VZ23" s="21"/>
      <c r="WA23" s="21"/>
      <c r="WB23" s="21"/>
      <c r="WC23" s="21"/>
      <c r="WD23" s="21"/>
      <c r="WE23" s="21"/>
      <c r="WF23" s="21"/>
      <c r="WG23" s="21"/>
      <c r="WH23" s="21"/>
      <c r="WI23" s="21"/>
      <c r="WJ23" s="21"/>
      <c r="WK23" s="21"/>
      <c r="WL23" s="21"/>
      <c r="WM23" s="21"/>
      <c r="WN23" s="21"/>
      <c r="WO23" s="21"/>
      <c r="WP23" s="21"/>
      <c r="WQ23" s="21"/>
      <c r="WR23" s="21"/>
      <c r="WS23" s="21"/>
      <c r="WT23" s="21"/>
      <c r="WU23" s="21"/>
      <c r="WV23" s="21"/>
      <c r="WW23" s="21"/>
      <c r="WX23" s="21"/>
      <c r="WY23" s="21"/>
      <c r="WZ23" s="21"/>
      <c r="XA23" s="21"/>
      <c r="XB23" s="21"/>
      <c r="XC23" s="21"/>
      <c r="XD23" s="21"/>
      <c r="XE23" s="21"/>
      <c r="XF23" s="21"/>
      <c r="XG23" s="21"/>
      <c r="XH23" s="21"/>
      <c r="XI23" s="21"/>
      <c r="XJ23" s="21"/>
      <c r="XK23" s="21"/>
      <c r="XL23" s="21"/>
      <c r="XM23" s="21"/>
      <c r="XN23" s="21"/>
      <c r="XO23" s="21"/>
      <c r="XP23" s="21"/>
      <c r="XQ23" s="21"/>
      <c r="XR23" s="21"/>
      <c r="XS23" s="21"/>
      <c r="XT23" s="21"/>
      <c r="XU23" s="21"/>
      <c r="XV23" s="21"/>
      <c r="XW23" s="21"/>
      <c r="XX23" s="21"/>
      <c r="XY23" s="21"/>
      <c r="XZ23" s="21"/>
      <c r="YA23" s="21"/>
      <c r="YB23" s="21"/>
      <c r="YC23" s="21"/>
      <c r="YD23" s="21"/>
      <c r="YE23" s="21"/>
      <c r="YF23" s="21"/>
      <c r="YG23" s="21"/>
      <c r="YH23" s="21"/>
      <c r="YI23" s="21"/>
      <c r="YJ23" s="21"/>
      <c r="YK23" s="21"/>
      <c r="YL23" s="21"/>
      <c r="YM23" s="21"/>
      <c r="YN23" s="21"/>
      <c r="YO23" s="21"/>
      <c r="YP23" s="21"/>
      <c r="YQ23" s="21"/>
      <c r="YR23" s="21"/>
      <c r="YS23" s="21"/>
      <c r="YT23" s="21"/>
      <c r="YU23" s="21"/>
      <c r="YV23" s="21"/>
      <c r="YW23" s="21"/>
      <c r="YX23" s="21"/>
      <c r="YY23" s="21"/>
      <c r="YZ23" s="21"/>
      <c r="ZA23" s="21"/>
      <c r="ZB23" s="21"/>
      <c r="ZC23" s="21"/>
      <c r="ZD23" s="21"/>
      <c r="ZE23" s="21"/>
      <c r="ZF23" s="21"/>
      <c r="ZG23" s="21"/>
      <c r="ZH23" s="21"/>
      <c r="ZI23" s="21"/>
      <c r="ZJ23" s="21"/>
      <c r="ZK23" s="21"/>
      <c r="ZL23" s="21"/>
      <c r="ZM23" s="21"/>
      <c r="ZN23" s="21"/>
      <c r="ZO23" s="21"/>
      <c r="ZP23" s="21"/>
      <c r="ZQ23" s="21"/>
      <c r="ZR23" s="21"/>
      <c r="ZS23" s="21"/>
      <c r="ZT23" s="21"/>
      <c r="ZU23" s="21"/>
      <c r="ZV23" s="21"/>
      <c r="ZW23" s="21"/>
      <c r="ZX23" s="21"/>
      <c r="ZY23" s="21"/>
      <c r="ZZ23" s="21"/>
      <c r="AAA23" s="21"/>
      <c r="AAB23" s="21"/>
      <c r="AAC23" s="21"/>
      <c r="AAD23" s="21"/>
      <c r="AAE23" s="21"/>
      <c r="AAF23" s="21"/>
      <c r="AAG23" s="21"/>
      <c r="AAH23" s="21"/>
      <c r="AAI23" s="21"/>
      <c r="AAJ23" s="21"/>
      <c r="AAK23" s="21"/>
      <c r="AAL23" s="21"/>
      <c r="AAM23" s="21"/>
      <c r="AAN23" s="21"/>
      <c r="AAO23" s="21"/>
      <c r="AAP23" s="21"/>
      <c r="AAQ23" s="21"/>
      <c r="AAR23" s="21"/>
      <c r="AAS23" s="21"/>
      <c r="AAT23" s="21"/>
      <c r="AAU23" s="21"/>
      <c r="AAV23" s="21"/>
      <c r="AAW23" s="21"/>
      <c r="AAX23" s="21"/>
      <c r="AAY23" s="21"/>
      <c r="AAZ23" s="21"/>
      <c r="ABA23" s="21"/>
      <c r="ABB23" s="21"/>
      <c r="ABC23" s="21"/>
      <c r="ABD23" s="21"/>
      <c r="ABE23" s="21"/>
      <c r="ABF23" s="21"/>
      <c r="ABG23" s="21"/>
      <c r="ABH23" s="21"/>
      <c r="ABI23" s="21"/>
      <c r="ABJ23" s="21"/>
      <c r="ABK23" s="21"/>
      <c r="ABL23" s="21"/>
      <c r="ABM23" s="21"/>
      <c r="ABN23" s="21"/>
      <c r="ABO23" s="21"/>
      <c r="ABP23" s="21"/>
      <c r="ABQ23" s="21"/>
      <c r="ABR23" s="21"/>
      <c r="ABS23" s="21"/>
      <c r="ABT23" s="21"/>
      <c r="ABU23" s="21"/>
      <c r="ABV23" s="21"/>
      <c r="ABW23" s="21"/>
      <c r="ABX23" s="21"/>
      <c r="ABY23" s="21"/>
      <c r="ABZ23" s="21"/>
      <c r="ACA23" s="21"/>
      <c r="ACB23" s="21"/>
      <c r="ACC23" s="21"/>
      <c r="ACD23" s="21"/>
      <c r="ACE23" s="21"/>
      <c r="ACF23" s="21"/>
      <c r="ACG23" s="21"/>
      <c r="ACH23" s="21"/>
      <c r="ACI23" s="21"/>
      <c r="ACJ23" s="21"/>
      <c r="ACK23" s="21"/>
      <c r="ACL23" s="21"/>
      <c r="ACM23" s="21"/>
    </row>
    <row r="24" spans="1:767" s="24" customFormat="1" ht="47.25" x14ac:dyDescent="0.25">
      <c r="A24" s="483"/>
      <c r="B24" s="486"/>
      <c r="C24" s="486"/>
      <c r="D24" s="480" t="str">
        <f>$B$23&amp;"_"&amp;2</f>
        <v>6_2</v>
      </c>
      <c r="E24" s="480" t="s">
        <v>422</v>
      </c>
      <c r="F24" s="480" t="str">
        <f t="shared" si="0"/>
        <v>6_2_1</v>
      </c>
      <c r="G24" s="480" t="s">
        <v>423</v>
      </c>
      <c r="H24" s="480" t="s">
        <v>1267</v>
      </c>
      <c r="I24" s="480" t="s">
        <v>377</v>
      </c>
      <c r="J24" s="480" t="s">
        <v>361</v>
      </c>
      <c r="K24" s="480" t="s">
        <v>62</v>
      </c>
      <c r="L24" s="480" t="s">
        <v>63</v>
      </c>
      <c r="M24" s="480" t="s">
        <v>364</v>
      </c>
      <c r="N24" s="480" t="s">
        <v>364</v>
      </c>
      <c r="O24" s="480" t="s">
        <v>364</v>
      </c>
      <c r="P24" s="480" t="s">
        <v>399</v>
      </c>
      <c r="Q24" s="480" t="s">
        <v>413</v>
      </c>
      <c r="R24" s="480" t="s">
        <v>373</v>
      </c>
      <c r="S24" s="481" t="s">
        <v>369</v>
      </c>
      <c r="T24" s="481" t="s">
        <v>370</v>
      </c>
      <c r="U24" s="481" t="s">
        <v>371</v>
      </c>
      <c r="V24" s="482">
        <v>1</v>
      </c>
      <c r="W24" s="481" t="s">
        <v>1268</v>
      </c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  <c r="EM24" s="21"/>
      <c r="EN24" s="21"/>
      <c r="EO24" s="21"/>
      <c r="EP24" s="21"/>
      <c r="EQ24" s="21"/>
      <c r="ER24" s="21"/>
      <c r="ES24" s="21"/>
      <c r="ET24" s="21"/>
      <c r="EU24" s="21"/>
      <c r="EV24" s="21"/>
      <c r="EW24" s="21"/>
      <c r="EX24" s="21"/>
      <c r="EY24" s="21"/>
      <c r="EZ24" s="21"/>
      <c r="FA24" s="21"/>
      <c r="FB24" s="21"/>
      <c r="FC24" s="21"/>
      <c r="FD24" s="21"/>
      <c r="FE24" s="21"/>
      <c r="FF24" s="21"/>
      <c r="FG24" s="21"/>
      <c r="FH24" s="21"/>
      <c r="FI24" s="21"/>
      <c r="FJ24" s="21"/>
      <c r="FK24" s="21"/>
      <c r="FL24" s="21"/>
      <c r="FM24" s="21"/>
      <c r="FN24" s="21"/>
      <c r="FO24" s="21"/>
      <c r="FP24" s="21"/>
      <c r="FQ24" s="21"/>
      <c r="FR24" s="21"/>
      <c r="FS24" s="21"/>
      <c r="FT24" s="21"/>
      <c r="FU24" s="21"/>
      <c r="FV24" s="21"/>
      <c r="FW24" s="21"/>
      <c r="FX24" s="21"/>
      <c r="FY24" s="21"/>
      <c r="FZ24" s="21"/>
      <c r="GA24" s="21"/>
      <c r="GB24" s="21"/>
      <c r="GC24" s="21"/>
      <c r="GD24" s="21"/>
      <c r="GE24" s="21"/>
      <c r="GF24" s="21"/>
      <c r="GG24" s="21"/>
      <c r="GH24" s="21"/>
      <c r="GI24" s="21"/>
      <c r="GJ24" s="21"/>
      <c r="GK24" s="21"/>
      <c r="GL24" s="21"/>
      <c r="GM24" s="21"/>
      <c r="GN24" s="21"/>
      <c r="GO24" s="21"/>
      <c r="GP24" s="21"/>
      <c r="GQ24" s="21"/>
      <c r="GR24" s="21"/>
      <c r="GS24" s="21"/>
      <c r="GT24" s="21"/>
      <c r="GU24" s="21"/>
      <c r="GV24" s="21"/>
      <c r="GW24" s="21"/>
      <c r="GX24" s="21"/>
      <c r="GY24" s="21"/>
      <c r="GZ24" s="21"/>
      <c r="HA24" s="21"/>
      <c r="HB24" s="21"/>
      <c r="HC24" s="21"/>
      <c r="HD24" s="21"/>
      <c r="HE24" s="21"/>
      <c r="HF24" s="21"/>
      <c r="HG24" s="21"/>
      <c r="HH24" s="21"/>
      <c r="HI24" s="21"/>
      <c r="HJ24" s="21"/>
      <c r="HK24" s="21"/>
      <c r="HL24" s="21"/>
      <c r="HM24" s="21"/>
      <c r="HN24" s="21"/>
      <c r="HO24" s="21"/>
      <c r="HP24" s="21"/>
      <c r="HQ24" s="21"/>
      <c r="HR24" s="21"/>
      <c r="HS24" s="21"/>
      <c r="HT24" s="21"/>
      <c r="HU24" s="21"/>
      <c r="HV24" s="21"/>
      <c r="HW24" s="21"/>
      <c r="HX24" s="21"/>
      <c r="HY24" s="21"/>
      <c r="HZ24" s="21"/>
      <c r="IA24" s="21"/>
      <c r="IB24" s="21"/>
      <c r="IC24" s="21"/>
      <c r="ID24" s="21"/>
      <c r="IE24" s="21"/>
      <c r="IF24" s="21"/>
      <c r="IG24" s="21"/>
      <c r="IH24" s="21"/>
      <c r="II24" s="21"/>
      <c r="IJ24" s="21"/>
      <c r="IK24" s="21"/>
      <c r="IL24" s="21"/>
      <c r="IM24" s="21"/>
      <c r="IN24" s="21"/>
      <c r="IO24" s="21"/>
      <c r="IP24" s="21"/>
      <c r="IQ24" s="21"/>
      <c r="IR24" s="21"/>
      <c r="IS24" s="21"/>
      <c r="IT24" s="21"/>
      <c r="IU24" s="21"/>
      <c r="IV24" s="21"/>
      <c r="IW24" s="21"/>
      <c r="IX24" s="21"/>
      <c r="IY24" s="21"/>
      <c r="IZ24" s="21"/>
      <c r="JA24" s="21"/>
      <c r="JB24" s="21"/>
      <c r="JC24" s="21"/>
      <c r="JD24" s="21"/>
      <c r="JE24" s="21"/>
      <c r="JF24" s="21"/>
      <c r="JG24" s="21"/>
      <c r="JH24" s="21"/>
      <c r="JI24" s="21"/>
      <c r="JJ24" s="21"/>
      <c r="JK24" s="21"/>
      <c r="JL24" s="21"/>
      <c r="JM24" s="21"/>
      <c r="JN24" s="21"/>
      <c r="JO24" s="21"/>
      <c r="JP24" s="21"/>
      <c r="JQ24" s="21"/>
      <c r="JR24" s="21"/>
      <c r="JS24" s="21"/>
      <c r="JT24" s="21"/>
      <c r="JU24" s="21"/>
      <c r="JV24" s="21"/>
      <c r="JW24" s="21"/>
      <c r="JX24" s="21"/>
      <c r="JY24" s="21"/>
      <c r="JZ24" s="21"/>
      <c r="KA24" s="21"/>
      <c r="KB24" s="21"/>
      <c r="KC24" s="21"/>
      <c r="KD24" s="21"/>
      <c r="KE24" s="21"/>
      <c r="KF24" s="21"/>
      <c r="KG24" s="21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/>
      <c r="LA24" s="21"/>
      <c r="LB24" s="21"/>
      <c r="LC24" s="21"/>
      <c r="LD24" s="21"/>
      <c r="LE24" s="21"/>
      <c r="LF24" s="21"/>
      <c r="LG24" s="21"/>
      <c r="LH24" s="21"/>
      <c r="LI24" s="21"/>
      <c r="LJ24" s="21"/>
      <c r="LK24" s="21"/>
      <c r="LL24" s="21"/>
      <c r="LM24" s="21"/>
      <c r="LN24" s="21"/>
      <c r="LO24" s="21"/>
      <c r="LP24" s="21"/>
      <c r="LQ24" s="21"/>
      <c r="LR24" s="21"/>
      <c r="LS24" s="21"/>
      <c r="LT24" s="21"/>
      <c r="LU24" s="21"/>
      <c r="LV24" s="21"/>
      <c r="LW24" s="21"/>
      <c r="LX24" s="21"/>
      <c r="LY24" s="21"/>
      <c r="LZ24" s="21"/>
      <c r="MA24" s="21"/>
      <c r="MB24" s="21"/>
      <c r="MC24" s="21"/>
      <c r="MD24" s="21"/>
      <c r="ME24" s="21"/>
      <c r="MF24" s="21"/>
      <c r="MG24" s="21"/>
      <c r="MH24" s="21"/>
      <c r="MI24" s="21"/>
      <c r="MJ24" s="21"/>
      <c r="MK24" s="21"/>
      <c r="ML24" s="21"/>
      <c r="MM24" s="21"/>
      <c r="MN24" s="21"/>
      <c r="MO24" s="21"/>
      <c r="MP24" s="21"/>
      <c r="MQ24" s="21"/>
      <c r="MR24" s="21"/>
      <c r="MS24" s="21"/>
      <c r="MT24" s="21"/>
      <c r="MU24" s="21"/>
      <c r="MV24" s="21"/>
      <c r="MW24" s="21"/>
      <c r="MX24" s="21"/>
      <c r="MY24" s="21"/>
      <c r="MZ24" s="21"/>
      <c r="NA24" s="21"/>
      <c r="NB24" s="21"/>
      <c r="NC24" s="21"/>
      <c r="ND24" s="21"/>
      <c r="NE24" s="21"/>
      <c r="NF24" s="21"/>
      <c r="NG24" s="21"/>
      <c r="NH24" s="21"/>
      <c r="NI24" s="21"/>
      <c r="NJ24" s="21"/>
      <c r="NK24" s="21"/>
      <c r="NL24" s="21"/>
      <c r="NM24" s="21"/>
      <c r="NN24" s="21"/>
      <c r="NO24" s="21"/>
      <c r="NP24" s="21"/>
      <c r="NQ24" s="21"/>
      <c r="NR24" s="21"/>
      <c r="NS24" s="21"/>
      <c r="NT24" s="21"/>
      <c r="NU24" s="21"/>
      <c r="NV24" s="21"/>
      <c r="NW24" s="21"/>
      <c r="NX24" s="21"/>
      <c r="NY24" s="21"/>
      <c r="NZ24" s="21"/>
      <c r="OA24" s="21"/>
      <c r="OB24" s="21"/>
      <c r="OC24" s="21"/>
      <c r="OD24" s="21"/>
      <c r="OE24" s="21"/>
      <c r="OF24" s="21"/>
      <c r="OG24" s="21"/>
      <c r="OH24" s="21"/>
      <c r="OI24" s="21"/>
      <c r="OJ24" s="21"/>
      <c r="OK24" s="21"/>
      <c r="OL24" s="21"/>
      <c r="OM24" s="21"/>
      <c r="ON24" s="21"/>
      <c r="OO24" s="21"/>
      <c r="OP24" s="21"/>
      <c r="OQ24" s="21"/>
      <c r="OR24" s="21"/>
      <c r="OS24" s="21"/>
      <c r="OT24" s="21"/>
      <c r="OU24" s="21"/>
      <c r="OV24" s="21"/>
      <c r="OW24" s="21"/>
      <c r="OX24" s="21"/>
      <c r="OY24" s="21"/>
      <c r="OZ24" s="21"/>
      <c r="PA24" s="21"/>
      <c r="PB24" s="21"/>
      <c r="PC24" s="21"/>
      <c r="PD24" s="21"/>
      <c r="PE24" s="21"/>
      <c r="PF24" s="21"/>
      <c r="PG24" s="21"/>
      <c r="PH24" s="21"/>
      <c r="PI24" s="21"/>
      <c r="PJ24" s="21"/>
      <c r="PK24" s="21"/>
      <c r="PL24" s="21"/>
      <c r="PM24" s="21"/>
      <c r="PN24" s="21"/>
      <c r="PO24" s="21"/>
      <c r="PP24" s="21"/>
      <c r="PQ24" s="21"/>
      <c r="PR24" s="21"/>
      <c r="PS24" s="21"/>
      <c r="PT24" s="21"/>
      <c r="PU24" s="21"/>
      <c r="PV24" s="21"/>
      <c r="PW24" s="21"/>
      <c r="PX24" s="21"/>
      <c r="PY24" s="21"/>
      <c r="PZ24" s="21"/>
      <c r="QA24" s="21"/>
      <c r="QB24" s="21"/>
      <c r="QC24" s="21"/>
      <c r="QD24" s="21"/>
      <c r="QE24" s="21"/>
      <c r="QF24" s="21"/>
      <c r="QG24" s="21"/>
      <c r="QH24" s="21"/>
      <c r="QI24" s="21"/>
      <c r="QJ24" s="21"/>
      <c r="QK24" s="21"/>
      <c r="QL24" s="21"/>
      <c r="QM24" s="21"/>
      <c r="QN24" s="21"/>
      <c r="QO24" s="21"/>
      <c r="QP24" s="21"/>
      <c r="QQ24" s="21"/>
      <c r="QR24" s="21"/>
      <c r="QS24" s="21"/>
      <c r="QT24" s="21"/>
      <c r="QU24" s="21"/>
      <c r="QV24" s="21"/>
      <c r="QW24" s="21"/>
      <c r="QX24" s="21"/>
      <c r="QY24" s="21"/>
      <c r="QZ24" s="21"/>
      <c r="RA24" s="21"/>
      <c r="RB24" s="21"/>
      <c r="RC24" s="21"/>
      <c r="RD24" s="21"/>
      <c r="RE24" s="21"/>
      <c r="RF24" s="21"/>
      <c r="RG24" s="21"/>
      <c r="RH24" s="21"/>
      <c r="RI24" s="21"/>
      <c r="RJ24" s="21"/>
      <c r="RK24" s="21"/>
      <c r="RL24" s="21"/>
      <c r="RM24" s="21"/>
      <c r="RN24" s="21"/>
      <c r="RO24" s="21"/>
      <c r="RP24" s="21"/>
      <c r="RQ24" s="21"/>
      <c r="RR24" s="21"/>
      <c r="RS24" s="21"/>
      <c r="RT24" s="21"/>
      <c r="RU24" s="21"/>
      <c r="RV24" s="21"/>
      <c r="RW24" s="21"/>
      <c r="RX24" s="21"/>
      <c r="RY24" s="21"/>
      <c r="RZ24" s="21"/>
      <c r="SA24" s="21"/>
      <c r="SB24" s="21"/>
      <c r="SC24" s="21"/>
      <c r="SD24" s="21"/>
      <c r="SE24" s="21"/>
      <c r="SF24" s="21"/>
      <c r="SG24" s="21"/>
      <c r="SH24" s="21"/>
      <c r="SI24" s="21"/>
      <c r="SJ24" s="21"/>
      <c r="SK24" s="21"/>
      <c r="SL24" s="21"/>
      <c r="SM24" s="21"/>
      <c r="SN24" s="21"/>
      <c r="SO24" s="21"/>
      <c r="SP24" s="21"/>
      <c r="SQ24" s="21"/>
      <c r="SR24" s="21"/>
      <c r="SS24" s="21"/>
      <c r="ST24" s="21"/>
      <c r="SU24" s="21"/>
      <c r="SV24" s="21"/>
      <c r="SW24" s="21"/>
      <c r="SX24" s="21"/>
      <c r="SY24" s="21"/>
      <c r="SZ24" s="21"/>
      <c r="TA24" s="21"/>
      <c r="TB24" s="21"/>
      <c r="TC24" s="21"/>
      <c r="TD24" s="21"/>
      <c r="TE24" s="21"/>
      <c r="TF24" s="21"/>
      <c r="TG24" s="21"/>
      <c r="TH24" s="21"/>
      <c r="TI24" s="21"/>
      <c r="TJ24" s="21"/>
      <c r="TK24" s="21"/>
      <c r="TL24" s="21"/>
      <c r="TM24" s="21"/>
      <c r="TN24" s="21"/>
      <c r="TO24" s="21"/>
      <c r="TP24" s="21"/>
      <c r="TQ24" s="21"/>
      <c r="TR24" s="21"/>
      <c r="TS24" s="21"/>
      <c r="TT24" s="21"/>
      <c r="TU24" s="21"/>
      <c r="TV24" s="21"/>
      <c r="TW24" s="21"/>
      <c r="TX24" s="21"/>
      <c r="TY24" s="21"/>
      <c r="TZ24" s="21"/>
      <c r="UA24" s="21"/>
      <c r="UB24" s="21"/>
      <c r="UC24" s="21"/>
      <c r="UD24" s="21"/>
      <c r="UE24" s="21"/>
      <c r="UF24" s="21"/>
      <c r="UG24" s="21"/>
      <c r="UH24" s="21"/>
      <c r="UI24" s="21"/>
      <c r="UJ24" s="21"/>
      <c r="UK24" s="21"/>
      <c r="UL24" s="21"/>
      <c r="UM24" s="21"/>
      <c r="UN24" s="21"/>
      <c r="UO24" s="21"/>
      <c r="UP24" s="21"/>
      <c r="UQ24" s="21"/>
      <c r="UR24" s="21"/>
      <c r="US24" s="21"/>
      <c r="UT24" s="21"/>
      <c r="UU24" s="21"/>
      <c r="UV24" s="21"/>
      <c r="UW24" s="21"/>
      <c r="UX24" s="21"/>
      <c r="UY24" s="21"/>
      <c r="UZ24" s="21"/>
      <c r="VA24" s="21"/>
      <c r="VB24" s="21"/>
      <c r="VC24" s="21"/>
      <c r="VD24" s="21"/>
      <c r="VE24" s="21"/>
      <c r="VF24" s="21"/>
      <c r="VG24" s="21"/>
      <c r="VH24" s="21"/>
      <c r="VI24" s="21"/>
      <c r="VJ24" s="21"/>
      <c r="VK24" s="21"/>
      <c r="VL24" s="21"/>
      <c r="VM24" s="21"/>
      <c r="VN24" s="21"/>
      <c r="VO24" s="21"/>
      <c r="VP24" s="21"/>
      <c r="VQ24" s="21"/>
      <c r="VR24" s="21"/>
      <c r="VS24" s="21"/>
      <c r="VT24" s="21"/>
      <c r="VU24" s="21"/>
      <c r="VV24" s="21"/>
      <c r="VW24" s="21"/>
      <c r="VX24" s="21"/>
      <c r="VY24" s="21"/>
      <c r="VZ24" s="21"/>
      <c r="WA24" s="21"/>
      <c r="WB24" s="21"/>
      <c r="WC24" s="21"/>
      <c r="WD24" s="21"/>
      <c r="WE24" s="21"/>
      <c r="WF24" s="21"/>
      <c r="WG24" s="21"/>
      <c r="WH24" s="21"/>
      <c r="WI24" s="21"/>
      <c r="WJ24" s="21"/>
      <c r="WK24" s="21"/>
      <c r="WL24" s="21"/>
      <c r="WM24" s="21"/>
      <c r="WN24" s="21"/>
      <c r="WO24" s="21"/>
      <c r="WP24" s="21"/>
      <c r="WQ24" s="21"/>
      <c r="WR24" s="21"/>
      <c r="WS24" s="21"/>
      <c r="WT24" s="21"/>
      <c r="WU24" s="21"/>
      <c r="WV24" s="21"/>
      <c r="WW24" s="21"/>
      <c r="WX24" s="21"/>
      <c r="WY24" s="21"/>
      <c r="WZ24" s="21"/>
      <c r="XA24" s="21"/>
      <c r="XB24" s="21"/>
      <c r="XC24" s="21"/>
      <c r="XD24" s="21"/>
      <c r="XE24" s="21"/>
      <c r="XF24" s="21"/>
      <c r="XG24" s="21"/>
      <c r="XH24" s="21"/>
      <c r="XI24" s="21"/>
      <c r="XJ24" s="21"/>
      <c r="XK24" s="21"/>
      <c r="XL24" s="21"/>
      <c r="XM24" s="21"/>
      <c r="XN24" s="21"/>
      <c r="XO24" s="21"/>
      <c r="XP24" s="21"/>
      <c r="XQ24" s="21"/>
      <c r="XR24" s="21"/>
      <c r="XS24" s="21"/>
      <c r="XT24" s="21"/>
      <c r="XU24" s="21"/>
      <c r="XV24" s="21"/>
      <c r="XW24" s="21"/>
      <c r="XX24" s="21"/>
      <c r="XY24" s="21"/>
      <c r="XZ24" s="21"/>
      <c r="YA24" s="21"/>
      <c r="YB24" s="21"/>
      <c r="YC24" s="21"/>
      <c r="YD24" s="21"/>
      <c r="YE24" s="21"/>
      <c r="YF24" s="21"/>
      <c r="YG24" s="21"/>
      <c r="YH24" s="21"/>
      <c r="YI24" s="21"/>
      <c r="YJ24" s="21"/>
      <c r="YK24" s="21"/>
      <c r="YL24" s="21"/>
      <c r="YM24" s="21"/>
      <c r="YN24" s="21"/>
      <c r="YO24" s="21"/>
      <c r="YP24" s="21"/>
      <c r="YQ24" s="21"/>
      <c r="YR24" s="21"/>
      <c r="YS24" s="21"/>
      <c r="YT24" s="21"/>
      <c r="YU24" s="21"/>
      <c r="YV24" s="21"/>
      <c r="YW24" s="21"/>
      <c r="YX24" s="21"/>
      <c r="YY24" s="21"/>
      <c r="YZ24" s="21"/>
      <c r="ZA24" s="21"/>
      <c r="ZB24" s="21"/>
      <c r="ZC24" s="21"/>
      <c r="ZD24" s="21"/>
      <c r="ZE24" s="21"/>
      <c r="ZF24" s="21"/>
      <c r="ZG24" s="21"/>
      <c r="ZH24" s="21"/>
      <c r="ZI24" s="21"/>
      <c r="ZJ24" s="21"/>
      <c r="ZK24" s="21"/>
      <c r="ZL24" s="21"/>
      <c r="ZM24" s="21"/>
      <c r="ZN24" s="21"/>
      <c r="ZO24" s="21"/>
      <c r="ZP24" s="21"/>
      <c r="ZQ24" s="21"/>
      <c r="ZR24" s="21"/>
      <c r="ZS24" s="21"/>
      <c r="ZT24" s="21"/>
      <c r="ZU24" s="21"/>
      <c r="ZV24" s="21"/>
      <c r="ZW24" s="21"/>
      <c r="ZX24" s="21"/>
      <c r="ZY24" s="21"/>
      <c r="ZZ24" s="21"/>
      <c r="AAA24" s="21"/>
      <c r="AAB24" s="21"/>
      <c r="AAC24" s="21"/>
      <c r="AAD24" s="21"/>
      <c r="AAE24" s="21"/>
      <c r="AAF24" s="21"/>
      <c r="AAG24" s="21"/>
      <c r="AAH24" s="21"/>
      <c r="AAI24" s="21"/>
      <c r="AAJ24" s="21"/>
      <c r="AAK24" s="21"/>
      <c r="AAL24" s="21"/>
      <c r="AAM24" s="21"/>
      <c r="AAN24" s="21"/>
      <c r="AAO24" s="21"/>
      <c r="AAP24" s="21"/>
      <c r="AAQ24" s="21"/>
      <c r="AAR24" s="21"/>
      <c r="AAS24" s="21"/>
      <c r="AAT24" s="21"/>
      <c r="AAU24" s="21"/>
      <c r="AAV24" s="21"/>
      <c r="AAW24" s="21"/>
      <c r="AAX24" s="21"/>
      <c r="AAY24" s="21"/>
      <c r="AAZ24" s="21"/>
      <c r="ABA24" s="21"/>
      <c r="ABB24" s="21"/>
      <c r="ABC24" s="21"/>
      <c r="ABD24" s="21"/>
      <c r="ABE24" s="21"/>
      <c r="ABF24" s="21"/>
      <c r="ABG24" s="21"/>
      <c r="ABH24" s="21"/>
      <c r="ABI24" s="21"/>
      <c r="ABJ24" s="21"/>
      <c r="ABK24" s="21"/>
      <c r="ABL24" s="21"/>
      <c r="ABM24" s="21"/>
      <c r="ABN24" s="21"/>
      <c r="ABO24" s="21"/>
      <c r="ABP24" s="21"/>
      <c r="ABQ24" s="21"/>
      <c r="ABR24" s="21"/>
      <c r="ABS24" s="21"/>
      <c r="ABT24" s="21"/>
      <c r="ABU24" s="21"/>
      <c r="ABV24" s="21"/>
      <c r="ABW24" s="21"/>
      <c r="ABX24" s="21"/>
      <c r="ABY24" s="21"/>
      <c r="ABZ24" s="21"/>
      <c r="ACA24" s="21"/>
      <c r="ACB24" s="21"/>
      <c r="ACC24" s="21"/>
      <c r="ACD24" s="21"/>
      <c r="ACE24" s="21"/>
      <c r="ACF24" s="21"/>
      <c r="ACG24" s="21"/>
      <c r="ACH24" s="21"/>
      <c r="ACI24" s="21"/>
      <c r="ACJ24" s="21"/>
      <c r="ACK24" s="21"/>
      <c r="ACL24" s="21"/>
      <c r="ACM24" s="21"/>
    </row>
    <row r="25" spans="1:767" s="24" customFormat="1" ht="47.25" x14ac:dyDescent="0.25">
      <c r="A25" s="483"/>
      <c r="B25" s="478">
        <f>+B23+1</f>
        <v>7</v>
      </c>
      <c r="C25" s="478" t="s">
        <v>424</v>
      </c>
      <c r="D25" s="480" t="str">
        <f>$B$25&amp;"_"&amp;1</f>
        <v>7_1</v>
      </c>
      <c r="E25" s="480" t="s">
        <v>425</v>
      </c>
      <c r="F25" s="480" t="str">
        <f t="shared" si="0"/>
        <v>7_1_1</v>
      </c>
      <c r="G25" s="480" t="s">
        <v>412</v>
      </c>
      <c r="H25" s="480" t="s">
        <v>1267</v>
      </c>
      <c r="I25" s="480" t="s">
        <v>377</v>
      </c>
      <c r="J25" s="480" t="s">
        <v>361</v>
      </c>
      <c r="K25" s="480" t="s">
        <v>62</v>
      </c>
      <c r="L25" s="480" t="s">
        <v>63</v>
      </c>
      <c r="M25" s="480" t="s">
        <v>364</v>
      </c>
      <c r="N25" s="480" t="s">
        <v>364</v>
      </c>
      <c r="O25" s="480" t="s">
        <v>364</v>
      </c>
      <c r="P25" s="480" t="s">
        <v>399</v>
      </c>
      <c r="Q25" s="480" t="s">
        <v>413</v>
      </c>
      <c r="R25" s="480" t="s">
        <v>373</v>
      </c>
      <c r="S25" s="481" t="s">
        <v>369</v>
      </c>
      <c r="T25" s="481" t="s">
        <v>370</v>
      </c>
      <c r="U25" s="481" t="s">
        <v>371</v>
      </c>
      <c r="V25" s="482">
        <v>1</v>
      </c>
      <c r="W25" s="481" t="s">
        <v>1268</v>
      </c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/>
      <c r="DF25" s="21"/>
      <c r="DG25" s="21"/>
      <c r="DH25" s="21"/>
      <c r="DI25" s="21"/>
      <c r="DJ25" s="21"/>
      <c r="DK25" s="21"/>
      <c r="DL25" s="21"/>
      <c r="DM25" s="21"/>
      <c r="DN25" s="21"/>
      <c r="DO25" s="21"/>
      <c r="DP25" s="21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/>
      <c r="EW25" s="21"/>
      <c r="EX25" s="21"/>
      <c r="EY25" s="21"/>
      <c r="EZ25" s="21"/>
      <c r="FA25" s="21"/>
      <c r="FB25" s="21"/>
      <c r="FC25" s="21"/>
      <c r="FD25" s="21"/>
      <c r="FE25" s="21"/>
      <c r="FF25" s="21"/>
      <c r="FG25" s="21"/>
      <c r="FH25" s="21"/>
      <c r="FI25" s="21"/>
      <c r="FJ25" s="21"/>
      <c r="FK25" s="21"/>
      <c r="FL25" s="21"/>
      <c r="FM25" s="21"/>
      <c r="FN25" s="21"/>
      <c r="FO25" s="21"/>
      <c r="FP25" s="21"/>
      <c r="FQ25" s="21"/>
      <c r="FR25" s="21"/>
      <c r="FS25" s="21"/>
      <c r="FT25" s="21"/>
      <c r="FU25" s="21"/>
      <c r="FV25" s="21"/>
      <c r="FW25" s="21"/>
      <c r="FX25" s="21"/>
      <c r="FY25" s="21"/>
      <c r="FZ25" s="21"/>
      <c r="GA25" s="21"/>
      <c r="GB25" s="21"/>
      <c r="GC25" s="21"/>
      <c r="GD25" s="21"/>
      <c r="GE25" s="21"/>
      <c r="GF25" s="21"/>
      <c r="GG25" s="21"/>
      <c r="GH25" s="21"/>
      <c r="GI25" s="21"/>
      <c r="GJ25" s="21"/>
      <c r="GK25" s="21"/>
      <c r="GL25" s="21"/>
      <c r="GM25" s="21"/>
      <c r="GN25" s="21"/>
      <c r="GO25" s="21"/>
      <c r="GP25" s="21"/>
      <c r="GQ25" s="21"/>
      <c r="GR25" s="21"/>
      <c r="GS25" s="21"/>
      <c r="GT25" s="21"/>
      <c r="GU25" s="21"/>
      <c r="GV25" s="21"/>
      <c r="GW25" s="21"/>
      <c r="GX25" s="21"/>
      <c r="GY25" s="21"/>
      <c r="GZ25" s="21"/>
      <c r="HA25" s="21"/>
      <c r="HB25" s="21"/>
      <c r="HC25" s="21"/>
      <c r="HD25" s="21"/>
      <c r="HE25" s="21"/>
      <c r="HF25" s="21"/>
      <c r="HG25" s="21"/>
      <c r="HH25" s="21"/>
      <c r="HI25" s="21"/>
      <c r="HJ25" s="21"/>
      <c r="HK25" s="21"/>
      <c r="HL25" s="21"/>
      <c r="HM25" s="21"/>
      <c r="HN25" s="21"/>
      <c r="HO25" s="21"/>
      <c r="HP25" s="21"/>
      <c r="HQ25" s="21"/>
      <c r="HR25" s="21"/>
      <c r="HS25" s="21"/>
      <c r="HT25" s="21"/>
      <c r="HU25" s="21"/>
      <c r="HV25" s="21"/>
      <c r="HW25" s="21"/>
      <c r="HX25" s="21"/>
      <c r="HY25" s="21"/>
      <c r="HZ25" s="21"/>
      <c r="IA25" s="21"/>
      <c r="IB25" s="21"/>
      <c r="IC25" s="21"/>
      <c r="ID25" s="21"/>
      <c r="IE25" s="21"/>
      <c r="IF25" s="21"/>
      <c r="IG25" s="21"/>
      <c r="IH25" s="21"/>
      <c r="II25" s="21"/>
      <c r="IJ25" s="21"/>
      <c r="IK25" s="21"/>
      <c r="IL25" s="21"/>
      <c r="IM25" s="21"/>
      <c r="IN25" s="21"/>
      <c r="IO25" s="21"/>
      <c r="IP25" s="21"/>
      <c r="IQ25" s="21"/>
      <c r="IR25" s="21"/>
      <c r="IS25" s="21"/>
      <c r="IT25" s="21"/>
      <c r="IU25" s="21"/>
      <c r="IV25" s="21"/>
      <c r="IW25" s="21"/>
      <c r="IX25" s="21"/>
      <c r="IY25" s="21"/>
      <c r="IZ25" s="21"/>
      <c r="JA25" s="21"/>
      <c r="JB25" s="21"/>
      <c r="JC25" s="21"/>
      <c r="JD25" s="21"/>
      <c r="JE25" s="21"/>
      <c r="JF25" s="21"/>
      <c r="JG25" s="21"/>
      <c r="JH25" s="21"/>
      <c r="JI25" s="21"/>
      <c r="JJ25" s="21"/>
      <c r="JK25" s="21"/>
      <c r="JL25" s="21"/>
      <c r="JM25" s="21"/>
      <c r="JN25" s="21"/>
      <c r="JO25" s="21"/>
      <c r="JP25" s="21"/>
      <c r="JQ25" s="21"/>
      <c r="JR25" s="21"/>
      <c r="JS25" s="21"/>
      <c r="JT25" s="21"/>
      <c r="JU25" s="21"/>
      <c r="JV25" s="21"/>
      <c r="JW25" s="21"/>
      <c r="JX25" s="21"/>
      <c r="JY25" s="21"/>
      <c r="JZ25" s="21"/>
      <c r="KA25" s="21"/>
      <c r="KB25" s="21"/>
      <c r="KC25" s="21"/>
      <c r="KD25" s="21"/>
      <c r="KE25" s="21"/>
      <c r="KF25" s="21"/>
      <c r="KG25" s="21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21"/>
      <c r="KW25" s="21"/>
      <c r="KX25" s="21"/>
      <c r="KY25" s="21"/>
      <c r="KZ25" s="21"/>
      <c r="LA25" s="21"/>
      <c r="LB25" s="21"/>
      <c r="LC25" s="21"/>
      <c r="LD25" s="21"/>
      <c r="LE25" s="21"/>
      <c r="LF25" s="21"/>
      <c r="LG25" s="21"/>
      <c r="LH25" s="21"/>
      <c r="LI25" s="21"/>
      <c r="LJ25" s="21"/>
      <c r="LK25" s="21"/>
      <c r="LL25" s="21"/>
      <c r="LM25" s="21"/>
      <c r="LN25" s="21"/>
      <c r="LO25" s="21"/>
      <c r="LP25" s="21"/>
      <c r="LQ25" s="21"/>
      <c r="LR25" s="21"/>
      <c r="LS25" s="21"/>
      <c r="LT25" s="21"/>
      <c r="LU25" s="21"/>
      <c r="LV25" s="21"/>
      <c r="LW25" s="21"/>
      <c r="LX25" s="21"/>
      <c r="LY25" s="21"/>
      <c r="LZ25" s="21"/>
      <c r="MA25" s="21"/>
      <c r="MB25" s="21"/>
      <c r="MC25" s="21"/>
      <c r="MD25" s="21"/>
      <c r="ME25" s="21"/>
      <c r="MF25" s="21"/>
      <c r="MG25" s="21"/>
      <c r="MH25" s="21"/>
      <c r="MI25" s="21"/>
      <c r="MJ25" s="21"/>
      <c r="MK25" s="21"/>
      <c r="ML25" s="21"/>
      <c r="MM25" s="21"/>
      <c r="MN25" s="21"/>
      <c r="MO25" s="21"/>
      <c r="MP25" s="21"/>
      <c r="MQ25" s="21"/>
      <c r="MR25" s="21"/>
      <c r="MS25" s="21"/>
      <c r="MT25" s="21"/>
      <c r="MU25" s="21"/>
      <c r="MV25" s="21"/>
      <c r="MW25" s="21"/>
      <c r="MX25" s="21"/>
      <c r="MY25" s="21"/>
      <c r="MZ25" s="21"/>
      <c r="NA25" s="21"/>
      <c r="NB25" s="21"/>
      <c r="NC25" s="21"/>
      <c r="ND25" s="21"/>
      <c r="NE25" s="21"/>
      <c r="NF25" s="21"/>
      <c r="NG25" s="21"/>
      <c r="NH25" s="21"/>
      <c r="NI25" s="21"/>
      <c r="NJ25" s="21"/>
      <c r="NK25" s="21"/>
      <c r="NL25" s="21"/>
      <c r="NM25" s="21"/>
      <c r="NN25" s="21"/>
      <c r="NO25" s="21"/>
      <c r="NP25" s="21"/>
      <c r="NQ25" s="21"/>
      <c r="NR25" s="21"/>
      <c r="NS25" s="21"/>
      <c r="NT25" s="21"/>
      <c r="NU25" s="21"/>
      <c r="NV25" s="21"/>
      <c r="NW25" s="21"/>
      <c r="NX25" s="21"/>
      <c r="NY25" s="21"/>
      <c r="NZ25" s="21"/>
      <c r="OA25" s="21"/>
      <c r="OB25" s="21"/>
      <c r="OC25" s="21"/>
      <c r="OD25" s="21"/>
      <c r="OE25" s="21"/>
      <c r="OF25" s="21"/>
      <c r="OG25" s="21"/>
      <c r="OH25" s="21"/>
      <c r="OI25" s="21"/>
      <c r="OJ25" s="21"/>
      <c r="OK25" s="21"/>
      <c r="OL25" s="21"/>
      <c r="OM25" s="21"/>
      <c r="ON25" s="21"/>
      <c r="OO25" s="21"/>
      <c r="OP25" s="21"/>
      <c r="OQ25" s="21"/>
      <c r="OR25" s="21"/>
      <c r="OS25" s="21"/>
      <c r="OT25" s="21"/>
      <c r="OU25" s="21"/>
      <c r="OV25" s="21"/>
      <c r="OW25" s="21"/>
      <c r="OX25" s="21"/>
      <c r="OY25" s="21"/>
      <c r="OZ25" s="21"/>
      <c r="PA25" s="21"/>
      <c r="PB25" s="21"/>
      <c r="PC25" s="21"/>
      <c r="PD25" s="21"/>
      <c r="PE25" s="21"/>
      <c r="PF25" s="21"/>
      <c r="PG25" s="21"/>
      <c r="PH25" s="21"/>
      <c r="PI25" s="21"/>
      <c r="PJ25" s="21"/>
      <c r="PK25" s="21"/>
      <c r="PL25" s="21"/>
      <c r="PM25" s="21"/>
      <c r="PN25" s="21"/>
      <c r="PO25" s="21"/>
      <c r="PP25" s="21"/>
      <c r="PQ25" s="21"/>
      <c r="PR25" s="21"/>
      <c r="PS25" s="21"/>
      <c r="PT25" s="21"/>
      <c r="PU25" s="21"/>
      <c r="PV25" s="21"/>
      <c r="PW25" s="21"/>
      <c r="PX25" s="21"/>
      <c r="PY25" s="21"/>
      <c r="PZ25" s="21"/>
      <c r="QA25" s="21"/>
      <c r="QB25" s="21"/>
      <c r="QC25" s="21"/>
      <c r="QD25" s="21"/>
      <c r="QE25" s="21"/>
      <c r="QF25" s="21"/>
      <c r="QG25" s="21"/>
      <c r="QH25" s="21"/>
      <c r="QI25" s="21"/>
      <c r="QJ25" s="21"/>
      <c r="QK25" s="21"/>
      <c r="QL25" s="21"/>
      <c r="QM25" s="21"/>
      <c r="QN25" s="21"/>
      <c r="QO25" s="21"/>
      <c r="QP25" s="21"/>
      <c r="QQ25" s="21"/>
      <c r="QR25" s="21"/>
      <c r="QS25" s="21"/>
      <c r="QT25" s="21"/>
      <c r="QU25" s="21"/>
      <c r="QV25" s="21"/>
      <c r="QW25" s="21"/>
      <c r="QX25" s="21"/>
      <c r="QY25" s="21"/>
      <c r="QZ25" s="21"/>
      <c r="RA25" s="21"/>
      <c r="RB25" s="21"/>
      <c r="RC25" s="21"/>
      <c r="RD25" s="21"/>
      <c r="RE25" s="21"/>
      <c r="RF25" s="21"/>
      <c r="RG25" s="21"/>
      <c r="RH25" s="21"/>
      <c r="RI25" s="21"/>
      <c r="RJ25" s="21"/>
      <c r="RK25" s="21"/>
      <c r="RL25" s="21"/>
      <c r="RM25" s="21"/>
      <c r="RN25" s="21"/>
      <c r="RO25" s="21"/>
      <c r="RP25" s="21"/>
      <c r="RQ25" s="21"/>
      <c r="RR25" s="21"/>
      <c r="RS25" s="21"/>
      <c r="RT25" s="21"/>
      <c r="RU25" s="21"/>
      <c r="RV25" s="21"/>
      <c r="RW25" s="21"/>
      <c r="RX25" s="21"/>
      <c r="RY25" s="21"/>
      <c r="RZ25" s="21"/>
      <c r="SA25" s="21"/>
      <c r="SB25" s="21"/>
      <c r="SC25" s="21"/>
      <c r="SD25" s="21"/>
      <c r="SE25" s="21"/>
      <c r="SF25" s="21"/>
      <c r="SG25" s="21"/>
      <c r="SH25" s="21"/>
      <c r="SI25" s="21"/>
      <c r="SJ25" s="21"/>
      <c r="SK25" s="21"/>
      <c r="SL25" s="21"/>
      <c r="SM25" s="21"/>
      <c r="SN25" s="21"/>
      <c r="SO25" s="21"/>
      <c r="SP25" s="21"/>
      <c r="SQ25" s="21"/>
      <c r="SR25" s="21"/>
      <c r="SS25" s="21"/>
      <c r="ST25" s="21"/>
      <c r="SU25" s="21"/>
      <c r="SV25" s="21"/>
      <c r="SW25" s="21"/>
      <c r="SX25" s="21"/>
      <c r="SY25" s="21"/>
      <c r="SZ25" s="21"/>
      <c r="TA25" s="21"/>
      <c r="TB25" s="21"/>
      <c r="TC25" s="21"/>
      <c r="TD25" s="21"/>
      <c r="TE25" s="21"/>
      <c r="TF25" s="21"/>
      <c r="TG25" s="21"/>
      <c r="TH25" s="21"/>
      <c r="TI25" s="21"/>
      <c r="TJ25" s="21"/>
      <c r="TK25" s="21"/>
      <c r="TL25" s="21"/>
      <c r="TM25" s="21"/>
      <c r="TN25" s="21"/>
      <c r="TO25" s="21"/>
      <c r="TP25" s="21"/>
      <c r="TQ25" s="21"/>
      <c r="TR25" s="21"/>
      <c r="TS25" s="21"/>
      <c r="TT25" s="21"/>
      <c r="TU25" s="21"/>
      <c r="TV25" s="21"/>
      <c r="TW25" s="21"/>
      <c r="TX25" s="21"/>
      <c r="TY25" s="21"/>
      <c r="TZ25" s="21"/>
      <c r="UA25" s="21"/>
      <c r="UB25" s="21"/>
      <c r="UC25" s="21"/>
      <c r="UD25" s="21"/>
      <c r="UE25" s="21"/>
      <c r="UF25" s="21"/>
      <c r="UG25" s="21"/>
      <c r="UH25" s="21"/>
      <c r="UI25" s="21"/>
      <c r="UJ25" s="21"/>
      <c r="UK25" s="21"/>
      <c r="UL25" s="21"/>
      <c r="UM25" s="21"/>
      <c r="UN25" s="21"/>
      <c r="UO25" s="21"/>
      <c r="UP25" s="21"/>
      <c r="UQ25" s="21"/>
      <c r="UR25" s="21"/>
      <c r="US25" s="21"/>
      <c r="UT25" s="21"/>
      <c r="UU25" s="21"/>
      <c r="UV25" s="21"/>
      <c r="UW25" s="21"/>
      <c r="UX25" s="21"/>
      <c r="UY25" s="21"/>
      <c r="UZ25" s="21"/>
      <c r="VA25" s="21"/>
      <c r="VB25" s="21"/>
      <c r="VC25" s="21"/>
      <c r="VD25" s="21"/>
      <c r="VE25" s="21"/>
      <c r="VF25" s="21"/>
      <c r="VG25" s="21"/>
      <c r="VH25" s="21"/>
      <c r="VI25" s="21"/>
      <c r="VJ25" s="21"/>
      <c r="VK25" s="21"/>
      <c r="VL25" s="21"/>
      <c r="VM25" s="21"/>
      <c r="VN25" s="21"/>
      <c r="VO25" s="21"/>
      <c r="VP25" s="21"/>
      <c r="VQ25" s="21"/>
      <c r="VR25" s="21"/>
      <c r="VS25" s="21"/>
      <c r="VT25" s="21"/>
      <c r="VU25" s="21"/>
      <c r="VV25" s="21"/>
      <c r="VW25" s="21"/>
      <c r="VX25" s="21"/>
      <c r="VY25" s="21"/>
      <c r="VZ25" s="21"/>
      <c r="WA25" s="21"/>
      <c r="WB25" s="21"/>
      <c r="WC25" s="21"/>
      <c r="WD25" s="21"/>
      <c r="WE25" s="21"/>
      <c r="WF25" s="21"/>
      <c r="WG25" s="21"/>
      <c r="WH25" s="21"/>
      <c r="WI25" s="21"/>
      <c r="WJ25" s="21"/>
      <c r="WK25" s="21"/>
      <c r="WL25" s="21"/>
      <c r="WM25" s="21"/>
      <c r="WN25" s="21"/>
      <c r="WO25" s="21"/>
      <c r="WP25" s="21"/>
      <c r="WQ25" s="21"/>
      <c r="WR25" s="21"/>
      <c r="WS25" s="21"/>
      <c r="WT25" s="21"/>
      <c r="WU25" s="21"/>
      <c r="WV25" s="21"/>
      <c r="WW25" s="21"/>
      <c r="WX25" s="21"/>
      <c r="WY25" s="21"/>
      <c r="WZ25" s="21"/>
      <c r="XA25" s="21"/>
      <c r="XB25" s="21"/>
      <c r="XC25" s="21"/>
      <c r="XD25" s="21"/>
      <c r="XE25" s="21"/>
      <c r="XF25" s="21"/>
      <c r="XG25" s="21"/>
      <c r="XH25" s="21"/>
      <c r="XI25" s="21"/>
      <c r="XJ25" s="21"/>
      <c r="XK25" s="21"/>
      <c r="XL25" s="21"/>
      <c r="XM25" s="21"/>
      <c r="XN25" s="21"/>
      <c r="XO25" s="21"/>
      <c r="XP25" s="21"/>
      <c r="XQ25" s="21"/>
      <c r="XR25" s="21"/>
      <c r="XS25" s="21"/>
      <c r="XT25" s="21"/>
      <c r="XU25" s="21"/>
      <c r="XV25" s="21"/>
      <c r="XW25" s="21"/>
      <c r="XX25" s="21"/>
      <c r="XY25" s="21"/>
      <c r="XZ25" s="21"/>
      <c r="YA25" s="21"/>
      <c r="YB25" s="21"/>
      <c r="YC25" s="21"/>
      <c r="YD25" s="21"/>
      <c r="YE25" s="21"/>
      <c r="YF25" s="21"/>
      <c r="YG25" s="21"/>
      <c r="YH25" s="21"/>
      <c r="YI25" s="21"/>
      <c r="YJ25" s="21"/>
      <c r="YK25" s="21"/>
      <c r="YL25" s="21"/>
      <c r="YM25" s="21"/>
      <c r="YN25" s="21"/>
      <c r="YO25" s="21"/>
      <c r="YP25" s="21"/>
      <c r="YQ25" s="21"/>
      <c r="YR25" s="21"/>
      <c r="YS25" s="21"/>
      <c r="YT25" s="21"/>
      <c r="YU25" s="21"/>
      <c r="YV25" s="21"/>
      <c r="YW25" s="21"/>
      <c r="YX25" s="21"/>
      <c r="YY25" s="21"/>
      <c r="YZ25" s="21"/>
      <c r="ZA25" s="21"/>
      <c r="ZB25" s="21"/>
      <c r="ZC25" s="21"/>
      <c r="ZD25" s="21"/>
      <c r="ZE25" s="21"/>
      <c r="ZF25" s="21"/>
      <c r="ZG25" s="21"/>
      <c r="ZH25" s="21"/>
      <c r="ZI25" s="21"/>
      <c r="ZJ25" s="21"/>
      <c r="ZK25" s="21"/>
      <c r="ZL25" s="21"/>
      <c r="ZM25" s="21"/>
      <c r="ZN25" s="21"/>
      <c r="ZO25" s="21"/>
      <c r="ZP25" s="21"/>
      <c r="ZQ25" s="21"/>
      <c r="ZR25" s="21"/>
      <c r="ZS25" s="21"/>
      <c r="ZT25" s="21"/>
      <c r="ZU25" s="21"/>
      <c r="ZV25" s="21"/>
      <c r="ZW25" s="21"/>
      <c r="ZX25" s="21"/>
      <c r="ZY25" s="21"/>
      <c r="ZZ25" s="21"/>
      <c r="AAA25" s="21"/>
      <c r="AAB25" s="21"/>
      <c r="AAC25" s="21"/>
      <c r="AAD25" s="21"/>
      <c r="AAE25" s="21"/>
      <c r="AAF25" s="21"/>
      <c r="AAG25" s="21"/>
      <c r="AAH25" s="21"/>
      <c r="AAI25" s="21"/>
      <c r="AAJ25" s="21"/>
      <c r="AAK25" s="21"/>
      <c r="AAL25" s="21"/>
      <c r="AAM25" s="21"/>
      <c r="AAN25" s="21"/>
      <c r="AAO25" s="21"/>
      <c r="AAP25" s="21"/>
      <c r="AAQ25" s="21"/>
      <c r="AAR25" s="21"/>
      <c r="AAS25" s="21"/>
      <c r="AAT25" s="21"/>
      <c r="AAU25" s="21"/>
      <c r="AAV25" s="21"/>
      <c r="AAW25" s="21"/>
      <c r="AAX25" s="21"/>
      <c r="AAY25" s="21"/>
      <c r="AAZ25" s="21"/>
      <c r="ABA25" s="21"/>
      <c r="ABB25" s="21"/>
      <c r="ABC25" s="21"/>
      <c r="ABD25" s="21"/>
      <c r="ABE25" s="21"/>
      <c r="ABF25" s="21"/>
      <c r="ABG25" s="21"/>
      <c r="ABH25" s="21"/>
      <c r="ABI25" s="21"/>
      <c r="ABJ25" s="21"/>
      <c r="ABK25" s="21"/>
      <c r="ABL25" s="21"/>
      <c r="ABM25" s="21"/>
      <c r="ABN25" s="21"/>
      <c r="ABO25" s="21"/>
      <c r="ABP25" s="21"/>
      <c r="ABQ25" s="21"/>
      <c r="ABR25" s="21"/>
      <c r="ABS25" s="21"/>
      <c r="ABT25" s="21"/>
      <c r="ABU25" s="21"/>
      <c r="ABV25" s="21"/>
      <c r="ABW25" s="21"/>
      <c r="ABX25" s="21"/>
      <c r="ABY25" s="21"/>
      <c r="ABZ25" s="21"/>
      <c r="ACA25" s="21"/>
      <c r="ACB25" s="21"/>
      <c r="ACC25" s="21"/>
      <c r="ACD25" s="21"/>
      <c r="ACE25" s="21"/>
      <c r="ACF25" s="21"/>
      <c r="ACG25" s="21"/>
      <c r="ACH25" s="21"/>
      <c r="ACI25" s="21"/>
      <c r="ACJ25" s="21"/>
      <c r="ACK25" s="21"/>
      <c r="ACL25" s="21"/>
      <c r="ACM25" s="21"/>
    </row>
    <row r="26" spans="1:767" s="24" customFormat="1" ht="47.25" x14ac:dyDescent="0.25">
      <c r="A26" s="483"/>
      <c r="B26" s="486"/>
      <c r="C26" s="486"/>
      <c r="D26" s="480" t="str">
        <f>$B$25&amp;"_"&amp;2</f>
        <v>7_2</v>
      </c>
      <c r="E26" s="480" t="s">
        <v>426</v>
      </c>
      <c r="F26" s="480" t="str">
        <f t="shared" si="0"/>
        <v>7_2_1</v>
      </c>
      <c r="G26" s="480" t="s">
        <v>427</v>
      </c>
      <c r="H26" s="480" t="s">
        <v>1267</v>
      </c>
      <c r="I26" s="480" t="s">
        <v>377</v>
      </c>
      <c r="J26" s="480" t="s">
        <v>361</v>
      </c>
      <c r="K26" s="480" t="s">
        <v>62</v>
      </c>
      <c r="L26" s="480" t="s">
        <v>63</v>
      </c>
      <c r="M26" s="480" t="s">
        <v>364</v>
      </c>
      <c r="N26" s="480" t="s">
        <v>364</v>
      </c>
      <c r="O26" s="480" t="s">
        <v>364</v>
      </c>
      <c r="P26" s="480" t="s">
        <v>399</v>
      </c>
      <c r="Q26" s="480" t="s">
        <v>413</v>
      </c>
      <c r="R26" s="480" t="s">
        <v>373</v>
      </c>
      <c r="S26" s="481" t="s">
        <v>369</v>
      </c>
      <c r="T26" s="481" t="s">
        <v>370</v>
      </c>
      <c r="U26" s="481" t="s">
        <v>371</v>
      </c>
      <c r="V26" s="482">
        <v>1</v>
      </c>
      <c r="W26" s="481" t="s">
        <v>1268</v>
      </c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  <c r="IS26" s="21"/>
      <c r="IT26" s="21"/>
      <c r="IU26" s="21"/>
      <c r="IV26" s="21"/>
      <c r="IW26" s="21"/>
      <c r="IX26" s="21"/>
      <c r="IY26" s="21"/>
      <c r="IZ26" s="21"/>
      <c r="JA26" s="21"/>
      <c r="JB26" s="21"/>
      <c r="JC26" s="21"/>
      <c r="JD26" s="21"/>
      <c r="JE26" s="21"/>
      <c r="JF26" s="21"/>
      <c r="JG26" s="21"/>
      <c r="JH26" s="21"/>
      <c r="JI26" s="21"/>
      <c r="JJ26" s="21"/>
      <c r="JK26" s="21"/>
      <c r="JL26" s="21"/>
      <c r="JM26" s="21"/>
      <c r="JN26" s="21"/>
      <c r="JO26" s="21"/>
      <c r="JP26" s="21"/>
      <c r="JQ26" s="21"/>
      <c r="JR26" s="21"/>
      <c r="JS26" s="21"/>
      <c r="JT26" s="21"/>
      <c r="JU26" s="21"/>
      <c r="JV26" s="21"/>
      <c r="JW26" s="21"/>
      <c r="JX26" s="21"/>
      <c r="JY26" s="21"/>
      <c r="JZ26" s="21"/>
      <c r="KA26" s="21"/>
      <c r="KB26" s="21"/>
      <c r="KC26" s="21"/>
      <c r="KD26" s="21"/>
      <c r="KE26" s="21"/>
      <c r="KF26" s="21"/>
      <c r="KG26" s="21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21"/>
      <c r="KW26" s="21"/>
      <c r="KX26" s="21"/>
      <c r="KY26" s="21"/>
      <c r="KZ26" s="21"/>
      <c r="LA26" s="21"/>
      <c r="LB26" s="21"/>
      <c r="LC26" s="21"/>
      <c r="LD26" s="21"/>
      <c r="LE26" s="21"/>
      <c r="LF26" s="21"/>
      <c r="LG26" s="21"/>
      <c r="LH26" s="21"/>
      <c r="LI26" s="21"/>
      <c r="LJ26" s="21"/>
      <c r="LK26" s="21"/>
      <c r="LL26" s="21"/>
      <c r="LM26" s="21"/>
      <c r="LN26" s="21"/>
      <c r="LO26" s="21"/>
      <c r="LP26" s="21"/>
      <c r="LQ26" s="21"/>
      <c r="LR26" s="21"/>
      <c r="LS26" s="21"/>
      <c r="LT26" s="21"/>
      <c r="LU26" s="21"/>
      <c r="LV26" s="21"/>
      <c r="LW26" s="21"/>
      <c r="LX26" s="21"/>
      <c r="LY26" s="21"/>
      <c r="LZ26" s="21"/>
      <c r="MA26" s="21"/>
      <c r="MB26" s="21"/>
      <c r="MC26" s="21"/>
      <c r="MD26" s="21"/>
      <c r="ME26" s="21"/>
      <c r="MF26" s="21"/>
      <c r="MG26" s="21"/>
      <c r="MH26" s="21"/>
      <c r="MI26" s="21"/>
      <c r="MJ26" s="21"/>
      <c r="MK26" s="21"/>
      <c r="ML26" s="21"/>
      <c r="MM26" s="21"/>
      <c r="MN26" s="21"/>
      <c r="MO26" s="21"/>
      <c r="MP26" s="21"/>
      <c r="MQ26" s="21"/>
      <c r="MR26" s="21"/>
      <c r="MS26" s="21"/>
      <c r="MT26" s="21"/>
      <c r="MU26" s="21"/>
      <c r="MV26" s="21"/>
      <c r="MW26" s="21"/>
      <c r="MX26" s="21"/>
      <c r="MY26" s="21"/>
      <c r="MZ26" s="21"/>
      <c r="NA26" s="21"/>
      <c r="NB26" s="21"/>
      <c r="NC26" s="21"/>
      <c r="ND26" s="21"/>
      <c r="NE26" s="21"/>
      <c r="NF26" s="21"/>
      <c r="NG26" s="21"/>
      <c r="NH26" s="21"/>
      <c r="NI26" s="21"/>
      <c r="NJ26" s="21"/>
      <c r="NK26" s="21"/>
      <c r="NL26" s="21"/>
      <c r="NM26" s="21"/>
      <c r="NN26" s="21"/>
      <c r="NO26" s="21"/>
      <c r="NP26" s="21"/>
      <c r="NQ26" s="21"/>
      <c r="NR26" s="21"/>
      <c r="NS26" s="21"/>
      <c r="NT26" s="21"/>
      <c r="NU26" s="21"/>
      <c r="NV26" s="21"/>
      <c r="NW26" s="21"/>
      <c r="NX26" s="21"/>
      <c r="NY26" s="21"/>
      <c r="NZ26" s="21"/>
      <c r="OA26" s="21"/>
      <c r="OB26" s="21"/>
      <c r="OC26" s="21"/>
      <c r="OD26" s="21"/>
      <c r="OE26" s="21"/>
      <c r="OF26" s="21"/>
      <c r="OG26" s="21"/>
      <c r="OH26" s="21"/>
      <c r="OI26" s="21"/>
      <c r="OJ26" s="21"/>
      <c r="OK26" s="21"/>
      <c r="OL26" s="21"/>
      <c r="OM26" s="21"/>
      <c r="ON26" s="21"/>
      <c r="OO26" s="21"/>
      <c r="OP26" s="21"/>
      <c r="OQ26" s="21"/>
      <c r="OR26" s="21"/>
      <c r="OS26" s="21"/>
      <c r="OT26" s="21"/>
      <c r="OU26" s="21"/>
      <c r="OV26" s="21"/>
      <c r="OW26" s="21"/>
      <c r="OX26" s="21"/>
      <c r="OY26" s="21"/>
      <c r="OZ26" s="21"/>
      <c r="PA26" s="21"/>
      <c r="PB26" s="21"/>
      <c r="PC26" s="21"/>
      <c r="PD26" s="21"/>
      <c r="PE26" s="21"/>
      <c r="PF26" s="21"/>
      <c r="PG26" s="21"/>
      <c r="PH26" s="21"/>
      <c r="PI26" s="21"/>
      <c r="PJ26" s="21"/>
      <c r="PK26" s="21"/>
      <c r="PL26" s="21"/>
      <c r="PM26" s="21"/>
      <c r="PN26" s="21"/>
      <c r="PO26" s="21"/>
      <c r="PP26" s="21"/>
      <c r="PQ26" s="21"/>
      <c r="PR26" s="21"/>
      <c r="PS26" s="21"/>
      <c r="PT26" s="21"/>
      <c r="PU26" s="21"/>
      <c r="PV26" s="21"/>
      <c r="PW26" s="21"/>
      <c r="PX26" s="21"/>
      <c r="PY26" s="21"/>
      <c r="PZ26" s="21"/>
      <c r="QA26" s="21"/>
      <c r="QB26" s="21"/>
      <c r="QC26" s="21"/>
      <c r="QD26" s="21"/>
      <c r="QE26" s="21"/>
      <c r="QF26" s="21"/>
      <c r="QG26" s="21"/>
      <c r="QH26" s="21"/>
      <c r="QI26" s="21"/>
      <c r="QJ26" s="21"/>
      <c r="QK26" s="21"/>
      <c r="QL26" s="21"/>
      <c r="QM26" s="21"/>
      <c r="QN26" s="21"/>
      <c r="QO26" s="21"/>
      <c r="QP26" s="21"/>
      <c r="QQ26" s="21"/>
      <c r="QR26" s="21"/>
      <c r="QS26" s="21"/>
      <c r="QT26" s="21"/>
      <c r="QU26" s="21"/>
      <c r="QV26" s="21"/>
      <c r="QW26" s="21"/>
      <c r="QX26" s="21"/>
      <c r="QY26" s="21"/>
      <c r="QZ26" s="21"/>
      <c r="RA26" s="21"/>
      <c r="RB26" s="21"/>
      <c r="RC26" s="21"/>
      <c r="RD26" s="21"/>
      <c r="RE26" s="21"/>
      <c r="RF26" s="21"/>
      <c r="RG26" s="21"/>
      <c r="RH26" s="21"/>
      <c r="RI26" s="21"/>
      <c r="RJ26" s="21"/>
      <c r="RK26" s="21"/>
      <c r="RL26" s="21"/>
      <c r="RM26" s="21"/>
      <c r="RN26" s="21"/>
      <c r="RO26" s="21"/>
      <c r="RP26" s="21"/>
      <c r="RQ26" s="21"/>
      <c r="RR26" s="21"/>
      <c r="RS26" s="21"/>
      <c r="RT26" s="21"/>
      <c r="RU26" s="21"/>
      <c r="RV26" s="21"/>
      <c r="RW26" s="21"/>
      <c r="RX26" s="21"/>
      <c r="RY26" s="21"/>
      <c r="RZ26" s="21"/>
      <c r="SA26" s="21"/>
      <c r="SB26" s="21"/>
      <c r="SC26" s="21"/>
      <c r="SD26" s="21"/>
      <c r="SE26" s="21"/>
      <c r="SF26" s="21"/>
      <c r="SG26" s="21"/>
      <c r="SH26" s="21"/>
      <c r="SI26" s="21"/>
      <c r="SJ26" s="21"/>
      <c r="SK26" s="21"/>
      <c r="SL26" s="21"/>
      <c r="SM26" s="21"/>
      <c r="SN26" s="21"/>
      <c r="SO26" s="21"/>
      <c r="SP26" s="21"/>
      <c r="SQ26" s="21"/>
      <c r="SR26" s="21"/>
      <c r="SS26" s="21"/>
      <c r="ST26" s="21"/>
      <c r="SU26" s="21"/>
      <c r="SV26" s="21"/>
      <c r="SW26" s="21"/>
      <c r="SX26" s="21"/>
      <c r="SY26" s="21"/>
      <c r="SZ26" s="21"/>
      <c r="TA26" s="21"/>
      <c r="TB26" s="21"/>
      <c r="TC26" s="21"/>
      <c r="TD26" s="21"/>
      <c r="TE26" s="21"/>
      <c r="TF26" s="21"/>
      <c r="TG26" s="21"/>
      <c r="TH26" s="21"/>
      <c r="TI26" s="21"/>
      <c r="TJ26" s="21"/>
      <c r="TK26" s="21"/>
      <c r="TL26" s="21"/>
      <c r="TM26" s="21"/>
      <c r="TN26" s="21"/>
      <c r="TO26" s="21"/>
      <c r="TP26" s="21"/>
      <c r="TQ26" s="21"/>
      <c r="TR26" s="21"/>
      <c r="TS26" s="21"/>
      <c r="TT26" s="21"/>
      <c r="TU26" s="21"/>
      <c r="TV26" s="21"/>
      <c r="TW26" s="21"/>
      <c r="TX26" s="21"/>
      <c r="TY26" s="21"/>
      <c r="TZ26" s="21"/>
      <c r="UA26" s="21"/>
      <c r="UB26" s="21"/>
      <c r="UC26" s="21"/>
      <c r="UD26" s="21"/>
      <c r="UE26" s="21"/>
      <c r="UF26" s="21"/>
      <c r="UG26" s="21"/>
      <c r="UH26" s="21"/>
      <c r="UI26" s="21"/>
      <c r="UJ26" s="21"/>
      <c r="UK26" s="21"/>
      <c r="UL26" s="21"/>
      <c r="UM26" s="21"/>
      <c r="UN26" s="21"/>
      <c r="UO26" s="21"/>
      <c r="UP26" s="21"/>
      <c r="UQ26" s="21"/>
      <c r="UR26" s="21"/>
      <c r="US26" s="21"/>
      <c r="UT26" s="21"/>
      <c r="UU26" s="21"/>
      <c r="UV26" s="21"/>
      <c r="UW26" s="21"/>
      <c r="UX26" s="21"/>
      <c r="UY26" s="21"/>
      <c r="UZ26" s="21"/>
      <c r="VA26" s="21"/>
      <c r="VB26" s="21"/>
      <c r="VC26" s="21"/>
      <c r="VD26" s="21"/>
      <c r="VE26" s="21"/>
      <c r="VF26" s="21"/>
      <c r="VG26" s="21"/>
      <c r="VH26" s="21"/>
      <c r="VI26" s="21"/>
      <c r="VJ26" s="21"/>
      <c r="VK26" s="21"/>
      <c r="VL26" s="21"/>
      <c r="VM26" s="21"/>
      <c r="VN26" s="21"/>
      <c r="VO26" s="21"/>
      <c r="VP26" s="21"/>
      <c r="VQ26" s="21"/>
      <c r="VR26" s="21"/>
      <c r="VS26" s="21"/>
      <c r="VT26" s="21"/>
      <c r="VU26" s="21"/>
      <c r="VV26" s="21"/>
      <c r="VW26" s="21"/>
      <c r="VX26" s="21"/>
      <c r="VY26" s="21"/>
      <c r="VZ26" s="21"/>
      <c r="WA26" s="21"/>
      <c r="WB26" s="21"/>
      <c r="WC26" s="21"/>
      <c r="WD26" s="21"/>
      <c r="WE26" s="21"/>
      <c r="WF26" s="21"/>
      <c r="WG26" s="21"/>
      <c r="WH26" s="21"/>
      <c r="WI26" s="21"/>
      <c r="WJ26" s="21"/>
      <c r="WK26" s="21"/>
      <c r="WL26" s="21"/>
      <c r="WM26" s="21"/>
      <c r="WN26" s="21"/>
      <c r="WO26" s="21"/>
      <c r="WP26" s="21"/>
      <c r="WQ26" s="21"/>
      <c r="WR26" s="21"/>
      <c r="WS26" s="21"/>
      <c r="WT26" s="21"/>
      <c r="WU26" s="21"/>
      <c r="WV26" s="21"/>
      <c r="WW26" s="21"/>
      <c r="WX26" s="21"/>
      <c r="WY26" s="21"/>
      <c r="WZ26" s="21"/>
      <c r="XA26" s="21"/>
      <c r="XB26" s="21"/>
      <c r="XC26" s="21"/>
      <c r="XD26" s="21"/>
      <c r="XE26" s="21"/>
      <c r="XF26" s="21"/>
      <c r="XG26" s="21"/>
      <c r="XH26" s="21"/>
      <c r="XI26" s="21"/>
      <c r="XJ26" s="21"/>
      <c r="XK26" s="21"/>
      <c r="XL26" s="21"/>
      <c r="XM26" s="21"/>
      <c r="XN26" s="21"/>
      <c r="XO26" s="21"/>
      <c r="XP26" s="21"/>
      <c r="XQ26" s="21"/>
      <c r="XR26" s="21"/>
      <c r="XS26" s="21"/>
      <c r="XT26" s="21"/>
      <c r="XU26" s="21"/>
      <c r="XV26" s="21"/>
      <c r="XW26" s="21"/>
      <c r="XX26" s="21"/>
      <c r="XY26" s="21"/>
      <c r="XZ26" s="21"/>
      <c r="YA26" s="21"/>
      <c r="YB26" s="21"/>
      <c r="YC26" s="21"/>
      <c r="YD26" s="21"/>
      <c r="YE26" s="21"/>
      <c r="YF26" s="21"/>
      <c r="YG26" s="21"/>
      <c r="YH26" s="21"/>
      <c r="YI26" s="21"/>
      <c r="YJ26" s="21"/>
      <c r="YK26" s="21"/>
      <c r="YL26" s="21"/>
      <c r="YM26" s="21"/>
      <c r="YN26" s="21"/>
      <c r="YO26" s="21"/>
      <c r="YP26" s="21"/>
      <c r="YQ26" s="21"/>
      <c r="YR26" s="21"/>
      <c r="YS26" s="21"/>
      <c r="YT26" s="21"/>
      <c r="YU26" s="21"/>
      <c r="YV26" s="21"/>
      <c r="YW26" s="21"/>
      <c r="YX26" s="21"/>
      <c r="YY26" s="21"/>
      <c r="YZ26" s="21"/>
      <c r="ZA26" s="21"/>
      <c r="ZB26" s="21"/>
      <c r="ZC26" s="21"/>
      <c r="ZD26" s="21"/>
      <c r="ZE26" s="21"/>
      <c r="ZF26" s="21"/>
      <c r="ZG26" s="21"/>
      <c r="ZH26" s="21"/>
      <c r="ZI26" s="21"/>
      <c r="ZJ26" s="21"/>
      <c r="ZK26" s="21"/>
      <c r="ZL26" s="21"/>
      <c r="ZM26" s="21"/>
      <c r="ZN26" s="21"/>
      <c r="ZO26" s="21"/>
      <c r="ZP26" s="21"/>
      <c r="ZQ26" s="21"/>
      <c r="ZR26" s="21"/>
      <c r="ZS26" s="21"/>
      <c r="ZT26" s="21"/>
      <c r="ZU26" s="21"/>
      <c r="ZV26" s="21"/>
      <c r="ZW26" s="21"/>
      <c r="ZX26" s="21"/>
      <c r="ZY26" s="21"/>
      <c r="ZZ26" s="21"/>
      <c r="AAA26" s="21"/>
      <c r="AAB26" s="21"/>
      <c r="AAC26" s="21"/>
      <c r="AAD26" s="21"/>
      <c r="AAE26" s="21"/>
      <c r="AAF26" s="21"/>
      <c r="AAG26" s="21"/>
      <c r="AAH26" s="21"/>
      <c r="AAI26" s="21"/>
      <c r="AAJ26" s="21"/>
      <c r="AAK26" s="21"/>
      <c r="AAL26" s="21"/>
      <c r="AAM26" s="21"/>
      <c r="AAN26" s="21"/>
      <c r="AAO26" s="21"/>
      <c r="AAP26" s="21"/>
      <c r="AAQ26" s="21"/>
      <c r="AAR26" s="21"/>
      <c r="AAS26" s="21"/>
      <c r="AAT26" s="21"/>
      <c r="AAU26" s="21"/>
      <c r="AAV26" s="21"/>
      <c r="AAW26" s="21"/>
      <c r="AAX26" s="21"/>
      <c r="AAY26" s="21"/>
      <c r="AAZ26" s="21"/>
      <c r="ABA26" s="21"/>
      <c r="ABB26" s="21"/>
      <c r="ABC26" s="21"/>
      <c r="ABD26" s="21"/>
      <c r="ABE26" s="21"/>
      <c r="ABF26" s="21"/>
      <c r="ABG26" s="21"/>
      <c r="ABH26" s="21"/>
      <c r="ABI26" s="21"/>
      <c r="ABJ26" s="21"/>
      <c r="ABK26" s="21"/>
      <c r="ABL26" s="21"/>
      <c r="ABM26" s="21"/>
      <c r="ABN26" s="21"/>
      <c r="ABO26" s="21"/>
      <c r="ABP26" s="21"/>
      <c r="ABQ26" s="21"/>
      <c r="ABR26" s="21"/>
      <c r="ABS26" s="21"/>
      <c r="ABT26" s="21"/>
      <c r="ABU26" s="21"/>
      <c r="ABV26" s="21"/>
      <c r="ABW26" s="21"/>
      <c r="ABX26" s="21"/>
      <c r="ABY26" s="21"/>
      <c r="ABZ26" s="21"/>
      <c r="ACA26" s="21"/>
      <c r="ACB26" s="21"/>
      <c r="ACC26" s="21"/>
      <c r="ACD26" s="21"/>
      <c r="ACE26" s="21"/>
      <c r="ACF26" s="21"/>
      <c r="ACG26" s="21"/>
      <c r="ACH26" s="21"/>
      <c r="ACI26" s="21"/>
      <c r="ACJ26" s="21"/>
      <c r="ACK26" s="21"/>
      <c r="ACL26" s="21"/>
      <c r="ACM26" s="21"/>
    </row>
    <row r="27" spans="1:767" s="25" customFormat="1" ht="110.25" x14ac:dyDescent="0.25">
      <c r="A27" s="483"/>
      <c r="B27" s="481">
        <f>+B25+1</f>
        <v>8</v>
      </c>
      <c r="C27" s="481" t="s">
        <v>428</v>
      </c>
      <c r="D27" s="480" t="str">
        <f>$B$27&amp;"_"&amp;1</f>
        <v>8_1</v>
      </c>
      <c r="E27" s="485" t="s">
        <v>49</v>
      </c>
      <c r="F27" s="480" t="str">
        <f t="shared" si="0"/>
        <v>8_1_1</v>
      </c>
      <c r="G27" s="485" t="s">
        <v>429</v>
      </c>
      <c r="H27" s="480" t="s">
        <v>1267</v>
      </c>
      <c r="I27" s="485" t="s">
        <v>377</v>
      </c>
      <c r="J27" s="485" t="s">
        <v>361</v>
      </c>
      <c r="K27" s="485" t="s">
        <v>430</v>
      </c>
      <c r="L27" s="485" t="s">
        <v>63</v>
      </c>
      <c r="M27" s="485" t="s">
        <v>431</v>
      </c>
      <c r="N27" s="485" t="s">
        <v>431</v>
      </c>
      <c r="O27" s="485" t="s">
        <v>431</v>
      </c>
      <c r="P27" s="481" t="s">
        <v>399</v>
      </c>
      <c r="Q27" s="481" t="s">
        <v>432</v>
      </c>
      <c r="R27" s="481" t="s">
        <v>373</v>
      </c>
      <c r="S27" s="481" t="s">
        <v>369</v>
      </c>
      <c r="T27" s="481" t="s">
        <v>370</v>
      </c>
      <c r="U27" s="481" t="s">
        <v>371</v>
      </c>
      <c r="V27" s="482">
        <v>1</v>
      </c>
      <c r="W27" s="481" t="s">
        <v>1268</v>
      </c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  <c r="IW27" s="21"/>
      <c r="IX27" s="21"/>
      <c r="IY27" s="21"/>
      <c r="IZ27" s="21"/>
      <c r="JA27" s="21"/>
      <c r="JB27" s="21"/>
      <c r="JC27" s="21"/>
      <c r="JD27" s="21"/>
      <c r="JE27" s="21"/>
      <c r="JF27" s="21"/>
      <c r="JG27" s="21"/>
      <c r="JH27" s="21"/>
      <c r="JI27" s="21"/>
      <c r="JJ27" s="21"/>
      <c r="JK27" s="21"/>
      <c r="JL27" s="21"/>
      <c r="JM27" s="21"/>
      <c r="JN27" s="21"/>
      <c r="JO27" s="21"/>
      <c r="JP27" s="21"/>
      <c r="JQ27" s="21"/>
      <c r="JR27" s="21"/>
      <c r="JS27" s="21"/>
      <c r="JT27" s="21"/>
      <c r="JU27" s="21"/>
      <c r="JV27" s="21"/>
      <c r="JW27" s="21"/>
      <c r="JX27" s="21"/>
      <c r="JY27" s="21"/>
      <c r="JZ27" s="21"/>
      <c r="KA27" s="21"/>
      <c r="KB27" s="21"/>
      <c r="KC27" s="21"/>
      <c r="KD27" s="21"/>
      <c r="KE27" s="21"/>
      <c r="KF27" s="21"/>
      <c r="KG27" s="21"/>
      <c r="KH27" s="21"/>
      <c r="KI27" s="21"/>
      <c r="KJ27" s="21"/>
      <c r="KK27" s="21"/>
      <c r="KL27" s="21"/>
      <c r="KM27" s="21"/>
      <c r="KN27" s="21"/>
      <c r="KO27" s="21"/>
      <c r="KP27" s="21"/>
      <c r="KQ27" s="21"/>
      <c r="KR27" s="21"/>
      <c r="KS27" s="21"/>
      <c r="KT27" s="21"/>
      <c r="KU27" s="21"/>
      <c r="KV27" s="21"/>
      <c r="KW27" s="21"/>
      <c r="KX27" s="21"/>
      <c r="KY27" s="21"/>
      <c r="KZ27" s="21"/>
      <c r="LA27" s="21"/>
      <c r="LB27" s="21"/>
      <c r="LC27" s="21"/>
      <c r="LD27" s="21"/>
      <c r="LE27" s="21"/>
      <c r="LF27" s="21"/>
      <c r="LG27" s="21"/>
      <c r="LH27" s="21"/>
      <c r="LI27" s="21"/>
      <c r="LJ27" s="21"/>
      <c r="LK27" s="21"/>
      <c r="LL27" s="21"/>
      <c r="LM27" s="21"/>
      <c r="LN27" s="21"/>
      <c r="LO27" s="21"/>
      <c r="LP27" s="21"/>
      <c r="LQ27" s="21"/>
      <c r="LR27" s="21"/>
      <c r="LS27" s="21"/>
      <c r="LT27" s="21"/>
      <c r="LU27" s="21"/>
      <c r="LV27" s="21"/>
      <c r="LW27" s="21"/>
      <c r="LX27" s="21"/>
      <c r="LY27" s="21"/>
      <c r="LZ27" s="21"/>
      <c r="MA27" s="21"/>
      <c r="MB27" s="21"/>
      <c r="MC27" s="21"/>
      <c r="MD27" s="21"/>
      <c r="ME27" s="21"/>
      <c r="MF27" s="21"/>
      <c r="MG27" s="21"/>
      <c r="MH27" s="21"/>
      <c r="MI27" s="21"/>
      <c r="MJ27" s="21"/>
      <c r="MK27" s="21"/>
      <c r="ML27" s="21"/>
      <c r="MM27" s="21"/>
      <c r="MN27" s="21"/>
      <c r="MO27" s="21"/>
      <c r="MP27" s="21"/>
      <c r="MQ27" s="21"/>
      <c r="MR27" s="21"/>
      <c r="MS27" s="21"/>
      <c r="MT27" s="21"/>
      <c r="MU27" s="21"/>
      <c r="MV27" s="21"/>
      <c r="MW27" s="21"/>
      <c r="MX27" s="21"/>
      <c r="MY27" s="21"/>
      <c r="MZ27" s="21"/>
      <c r="NA27" s="21"/>
      <c r="NB27" s="21"/>
      <c r="NC27" s="21"/>
      <c r="ND27" s="21"/>
      <c r="NE27" s="21"/>
      <c r="NF27" s="21"/>
      <c r="NG27" s="21"/>
      <c r="NH27" s="21"/>
      <c r="NI27" s="21"/>
      <c r="NJ27" s="21"/>
      <c r="NK27" s="21"/>
      <c r="NL27" s="21"/>
      <c r="NM27" s="21"/>
      <c r="NN27" s="21"/>
      <c r="NO27" s="21"/>
      <c r="NP27" s="21"/>
      <c r="NQ27" s="21"/>
      <c r="NR27" s="21"/>
      <c r="NS27" s="21"/>
      <c r="NT27" s="21"/>
      <c r="NU27" s="21"/>
      <c r="NV27" s="21"/>
      <c r="NW27" s="21"/>
      <c r="NX27" s="21"/>
      <c r="NY27" s="21"/>
      <c r="NZ27" s="21"/>
      <c r="OA27" s="21"/>
      <c r="OB27" s="21"/>
      <c r="OC27" s="21"/>
      <c r="OD27" s="21"/>
      <c r="OE27" s="21"/>
      <c r="OF27" s="21"/>
      <c r="OG27" s="21"/>
      <c r="OH27" s="21"/>
      <c r="OI27" s="21"/>
      <c r="OJ27" s="21"/>
      <c r="OK27" s="21"/>
      <c r="OL27" s="21"/>
      <c r="OM27" s="21"/>
      <c r="ON27" s="21"/>
      <c r="OO27" s="21"/>
      <c r="OP27" s="21"/>
      <c r="OQ27" s="21"/>
      <c r="OR27" s="21"/>
      <c r="OS27" s="21"/>
      <c r="OT27" s="21"/>
      <c r="OU27" s="21"/>
      <c r="OV27" s="21"/>
      <c r="OW27" s="21"/>
      <c r="OX27" s="21"/>
      <c r="OY27" s="21"/>
      <c r="OZ27" s="21"/>
      <c r="PA27" s="21"/>
      <c r="PB27" s="21"/>
      <c r="PC27" s="21"/>
      <c r="PD27" s="21"/>
      <c r="PE27" s="21"/>
      <c r="PF27" s="21"/>
      <c r="PG27" s="21"/>
      <c r="PH27" s="21"/>
      <c r="PI27" s="21"/>
      <c r="PJ27" s="21"/>
      <c r="PK27" s="21"/>
      <c r="PL27" s="21"/>
      <c r="PM27" s="21"/>
      <c r="PN27" s="21"/>
      <c r="PO27" s="21"/>
      <c r="PP27" s="21"/>
      <c r="PQ27" s="21"/>
      <c r="PR27" s="21"/>
      <c r="PS27" s="21"/>
      <c r="PT27" s="21"/>
      <c r="PU27" s="21"/>
      <c r="PV27" s="21"/>
      <c r="PW27" s="21"/>
      <c r="PX27" s="21"/>
      <c r="PY27" s="21"/>
      <c r="PZ27" s="21"/>
      <c r="QA27" s="21"/>
      <c r="QB27" s="21"/>
      <c r="QC27" s="21"/>
      <c r="QD27" s="21"/>
      <c r="QE27" s="21"/>
      <c r="QF27" s="21"/>
      <c r="QG27" s="21"/>
      <c r="QH27" s="21"/>
      <c r="QI27" s="21"/>
      <c r="QJ27" s="21"/>
      <c r="QK27" s="21"/>
      <c r="QL27" s="21"/>
      <c r="QM27" s="21"/>
      <c r="QN27" s="21"/>
      <c r="QO27" s="21"/>
      <c r="QP27" s="21"/>
      <c r="QQ27" s="21"/>
      <c r="QR27" s="21"/>
      <c r="QS27" s="21"/>
      <c r="QT27" s="21"/>
      <c r="QU27" s="21"/>
      <c r="QV27" s="21"/>
      <c r="QW27" s="21"/>
      <c r="QX27" s="21"/>
      <c r="QY27" s="21"/>
      <c r="QZ27" s="21"/>
      <c r="RA27" s="21"/>
      <c r="RB27" s="21"/>
      <c r="RC27" s="21"/>
      <c r="RD27" s="21"/>
      <c r="RE27" s="21"/>
      <c r="RF27" s="21"/>
      <c r="RG27" s="21"/>
      <c r="RH27" s="21"/>
      <c r="RI27" s="21"/>
      <c r="RJ27" s="21"/>
      <c r="RK27" s="21"/>
      <c r="RL27" s="21"/>
      <c r="RM27" s="21"/>
      <c r="RN27" s="21"/>
      <c r="RO27" s="21"/>
      <c r="RP27" s="21"/>
      <c r="RQ27" s="21"/>
      <c r="RR27" s="21"/>
      <c r="RS27" s="21"/>
      <c r="RT27" s="21"/>
      <c r="RU27" s="21"/>
      <c r="RV27" s="21"/>
      <c r="RW27" s="21"/>
      <c r="RX27" s="21"/>
      <c r="RY27" s="21"/>
      <c r="RZ27" s="21"/>
      <c r="SA27" s="21"/>
      <c r="SB27" s="21"/>
      <c r="SC27" s="21"/>
      <c r="SD27" s="21"/>
      <c r="SE27" s="21"/>
      <c r="SF27" s="21"/>
      <c r="SG27" s="21"/>
      <c r="SH27" s="21"/>
      <c r="SI27" s="21"/>
      <c r="SJ27" s="21"/>
      <c r="SK27" s="21"/>
      <c r="SL27" s="21"/>
      <c r="SM27" s="21"/>
      <c r="SN27" s="21"/>
      <c r="SO27" s="21"/>
      <c r="SP27" s="21"/>
      <c r="SQ27" s="21"/>
      <c r="SR27" s="21"/>
      <c r="SS27" s="21"/>
      <c r="ST27" s="21"/>
      <c r="SU27" s="21"/>
      <c r="SV27" s="21"/>
      <c r="SW27" s="21"/>
      <c r="SX27" s="21"/>
      <c r="SY27" s="21"/>
      <c r="SZ27" s="21"/>
      <c r="TA27" s="21"/>
      <c r="TB27" s="21"/>
      <c r="TC27" s="21"/>
      <c r="TD27" s="21"/>
      <c r="TE27" s="21"/>
      <c r="TF27" s="21"/>
      <c r="TG27" s="21"/>
      <c r="TH27" s="21"/>
      <c r="TI27" s="21"/>
      <c r="TJ27" s="21"/>
      <c r="TK27" s="21"/>
      <c r="TL27" s="21"/>
      <c r="TM27" s="21"/>
      <c r="TN27" s="21"/>
      <c r="TO27" s="21"/>
      <c r="TP27" s="21"/>
      <c r="TQ27" s="21"/>
      <c r="TR27" s="21"/>
      <c r="TS27" s="21"/>
      <c r="TT27" s="21"/>
      <c r="TU27" s="21"/>
      <c r="TV27" s="21"/>
      <c r="TW27" s="21"/>
      <c r="TX27" s="21"/>
      <c r="TY27" s="21"/>
      <c r="TZ27" s="21"/>
      <c r="UA27" s="21"/>
      <c r="UB27" s="21"/>
      <c r="UC27" s="21"/>
      <c r="UD27" s="21"/>
      <c r="UE27" s="21"/>
      <c r="UF27" s="21"/>
      <c r="UG27" s="21"/>
      <c r="UH27" s="21"/>
      <c r="UI27" s="21"/>
      <c r="UJ27" s="21"/>
      <c r="UK27" s="21"/>
      <c r="UL27" s="21"/>
      <c r="UM27" s="21"/>
      <c r="UN27" s="21"/>
      <c r="UO27" s="21"/>
      <c r="UP27" s="21"/>
      <c r="UQ27" s="21"/>
      <c r="UR27" s="21"/>
      <c r="US27" s="21"/>
      <c r="UT27" s="21"/>
      <c r="UU27" s="21"/>
      <c r="UV27" s="21"/>
      <c r="UW27" s="21"/>
      <c r="UX27" s="21"/>
      <c r="UY27" s="21"/>
      <c r="UZ27" s="21"/>
      <c r="VA27" s="21"/>
      <c r="VB27" s="21"/>
      <c r="VC27" s="21"/>
      <c r="VD27" s="21"/>
      <c r="VE27" s="21"/>
      <c r="VF27" s="21"/>
      <c r="VG27" s="21"/>
      <c r="VH27" s="21"/>
      <c r="VI27" s="21"/>
      <c r="VJ27" s="21"/>
      <c r="VK27" s="21"/>
      <c r="VL27" s="21"/>
      <c r="VM27" s="21"/>
      <c r="VN27" s="21"/>
      <c r="VO27" s="21"/>
      <c r="VP27" s="21"/>
      <c r="VQ27" s="21"/>
      <c r="VR27" s="21"/>
      <c r="VS27" s="21"/>
      <c r="VT27" s="21"/>
      <c r="VU27" s="21"/>
      <c r="VV27" s="21"/>
      <c r="VW27" s="21"/>
      <c r="VX27" s="21"/>
      <c r="VY27" s="21"/>
      <c r="VZ27" s="21"/>
      <c r="WA27" s="21"/>
      <c r="WB27" s="21"/>
      <c r="WC27" s="21"/>
      <c r="WD27" s="21"/>
      <c r="WE27" s="21"/>
      <c r="WF27" s="21"/>
      <c r="WG27" s="21"/>
      <c r="WH27" s="21"/>
      <c r="WI27" s="21"/>
      <c r="WJ27" s="21"/>
      <c r="WK27" s="21"/>
      <c r="WL27" s="21"/>
      <c r="WM27" s="21"/>
      <c r="WN27" s="21"/>
      <c r="WO27" s="21"/>
      <c r="WP27" s="21"/>
      <c r="WQ27" s="21"/>
      <c r="WR27" s="21"/>
      <c r="WS27" s="21"/>
      <c r="WT27" s="21"/>
      <c r="WU27" s="21"/>
      <c r="WV27" s="21"/>
      <c r="WW27" s="21"/>
      <c r="WX27" s="21"/>
      <c r="WY27" s="21"/>
      <c r="WZ27" s="21"/>
      <c r="XA27" s="21"/>
      <c r="XB27" s="21"/>
      <c r="XC27" s="21"/>
      <c r="XD27" s="21"/>
      <c r="XE27" s="21"/>
      <c r="XF27" s="21"/>
      <c r="XG27" s="21"/>
      <c r="XH27" s="21"/>
      <c r="XI27" s="21"/>
      <c r="XJ27" s="21"/>
      <c r="XK27" s="21"/>
      <c r="XL27" s="21"/>
      <c r="XM27" s="21"/>
      <c r="XN27" s="21"/>
      <c r="XO27" s="21"/>
      <c r="XP27" s="21"/>
      <c r="XQ27" s="21"/>
      <c r="XR27" s="21"/>
      <c r="XS27" s="21"/>
      <c r="XT27" s="21"/>
      <c r="XU27" s="21"/>
      <c r="XV27" s="21"/>
      <c r="XW27" s="21"/>
      <c r="XX27" s="21"/>
      <c r="XY27" s="21"/>
      <c r="XZ27" s="21"/>
      <c r="YA27" s="21"/>
      <c r="YB27" s="21"/>
      <c r="YC27" s="21"/>
      <c r="YD27" s="21"/>
      <c r="YE27" s="21"/>
      <c r="YF27" s="21"/>
      <c r="YG27" s="21"/>
      <c r="YH27" s="21"/>
      <c r="YI27" s="21"/>
      <c r="YJ27" s="21"/>
      <c r="YK27" s="21"/>
      <c r="YL27" s="21"/>
      <c r="YM27" s="21"/>
      <c r="YN27" s="21"/>
      <c r="YO27" s="21"/>
      <c r="YP27" s="21"/>
      <c r="YQ27" s="21"/>
      <c r="YR27" s="21"/>
      <c r="YS27" s="21"/>
      <c r="YT27" s="21"/>
      <c r="YU27" s="21"/>
      <c r="YV27" s="21"/>
      <c r="YW27" s="21"/>
      <c r="YX27" s="21"/>
      <c r="YY27" s="21"/>
      <c r="YZ27" s="21"/>
      <c r="ZA27" s="21"/>
      <c r="ZB27" s="21"/>
      <c r="ZC27" s="21"/>
      <c r="ZD27" s="21"/>
      <c r="ZE27" s="21"/>
      <c r="ZF27" s="21"/>
      <c r="ZG27" s="21"/>
      <c r="ZH27" s="21"/>
      <c r="ZI27" s="21"/>
      <c r="ZJ27" s="21"/>
      <c r="ZK27" s="21"/>
      <c r="ZL27" s="21"/>
      <c r="ZM27" s="21"/>
      <c r="ZN27" s="21"/>
      <c r="ZO27" s="21"/>
      <c r="ZP27" s="21"/>
      <c r="ZQ27" s="21"/>
      <c r="ZR27" s="21"/>
      <c r="ZS27" s="21"/>
      <c r="ZT27" s="21"/>
      <c r="ZU27" s="21"/>
      <c r="ZV27" s="21"/>
      <c r="ZW27" s="21"/>
      <c r="ZX27" s="21"/>
      <c r="ZY27" s="21"/>
      <c r="ZZ27" s="21"/>
      <c r="AAA27" s="21"/>
      <c r="AAB27" s="21"/>
      <c r="AAC27" s="21"/>
      <c r="AAD27" s="21"/>
      <c r="AAE27" s="21"/>
      <c r="AAF27" s="21"/>
      <c r="AAG27" s="21"/>
      <c r="AAH27" s="21"/>
      <c r="AAI27" s="21"/>
      <c r="AAJ27" s="21"/>
      <c r="AAK27" s="21"/>
      <c r="AAL27" s="21"/>
      <c r="AAM27" s="21"/>
      <c r="AAN27" s="21"/>
      <c r="AAO27" s="21"/>
      <c r="AAP27" s="21"/>
      <c r="AAQ27" s="21"/>
      <c r="AAR27" s="21"/>
      <c r="AAS27" s="21"/>
      <c r="AAT27" s="21"/>
      <c r="AAU27" s="21"/>
      <c r="AAV27" s="21"/>
      <c r="AAW27" s="21"/>
      <c r="AAX27" s="21"/>
      <c r="AAY27" s="21"/>
      <c r="AAZ27" s="21"/>
      <c r="ABA27" s="21"/>
      <c r="ABB27" s="21"/>
      <c r="ABC27" s="21"/>
      <c r="ABD27" s="21"/>
      <c r="ABE27" s="21"/>
      <c r="ABF27" s="21"/>
      <c r="ABG27" s="21"/>
      <c r="ABH27" s="21"/>
      <c r="ABI27" s="21"/>
      <c r="ABJ27" s="21"/>
      <c r="ABK27" s="21"/>
      <c r="ABL27" s="21"/>
      <c r="ABM27" s="21"/>
      <c r="ABN27" s="21"/>
      <c r="ABO27" s="21"/>
      <c r="ABP27" s="21"/>
      <c r="ABQ27" s="21"/>
      <c r="ABR27" s="21"/>
      <c r="ABS27" s="21"/>
      <c r="ABT27" s="21"/>
      <c r="ABU27" s="21"/>
      <c r="ABV27" s="21"/>
      <c r="ABW27" s="21"/>
      <c r="ABX27" s="21"/>
      <c r="ABY27" s="21"/>
      <c r="ABZ27" s="21"/>
      <c r="ACA27" s="21"/>
      <c r="ACB27" s="21"/>
      <c r="ACC27" s="21"/>
      <c r="ACD27" s="21"/>
      <c r="ACE27" s="21"/>
      <c r="ACF27" s="21"/>
      <c r="ACG27" s="21"/>
      <c r="ACH27" s="21"/>
      <c r="ACI27" s="21"/>
      <c r="ACJ27" s="21"/>
      <c r="ACK27" s="21"/>
      <c r="ACL27" s="21"/>
      <c r="ACM27" s="21"/>
    </row>
    <row r="28" spans="1:767" s="25" customFormat="1" ht="47.25" x14ac:dyDescent="0.25">
      <c r="A28" s="483"/>
      <c r="B28" s="478">
        <f>+B27+1</f>
        <v>9</v>
      </c>
      <c r="C28" s="488" t="s">
        <v>433</v>
      </c>
      <c r="D28" s="480" t="str">
        <f>$B$28&amp;"_"&amp;1</f>
        <v>9_1</v>
      </c>
      <c r="E28" s="485" t="s">
        <v>434</v>
      </c>
      <c r="F28" s="480" t="str">
        <f t="shared" si="0"/>
        <v>9_1_1</v>
      </c>
      <c r="G28" s="485" t="s">
        <v>31</v>
      </c>
      <c r="H28" s="480" t="s">
        <v>1267</v>
      </c>
      <c r="I28" s="485" t="s">
        <v>360</v>
      </c>
      <c r="J28" s="485" t="s">
        <v>361</v>
      </c>
      <c r="K28" s="485" t="s">
        <v>435</v>
      </c>
      <c r="L28" s="485" t="s">
        <v>228</v>
      </c>
      <c r="M28" s="481" t="s">
        <v>364</v>
      </c>
      <c r="N28" s="481" t="s">
        <v>364</v>
      </c>
      <c r="O28" s="481" t="s">
        <v>364</v>
      </c>
      <c r="P28" s="481" t="s">
        <v>399</v>
      </c>
      <c r="Q28" s="481" t="s">
        <v>436</v>
      </c>
      <c r="R28" s="481" t="s">
        <v>373</v>
      </c>
      <c r="S28" s="481" t="s">
        <v>369</v>
      </c>
      <c r="T28" s="481" t="s">
        <v>370</v>
      </c>
      <c r="U28" s="481" t="s">
        <v>371</v>
      </c>
      <c r="V28" s="482">
        <v>1</v>
      </c>
      <c r="W28" s="481" t="s">
        <v>1268</v>
      </c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  <c r="IW28" s="21"/>
      <c r="IX28" s="21"/>
      <c r="IY28" s="21"/>
      <c r="IZ28" s="21"/>
      <c r="JA28" s="21"/>
      <c r="JB28" s="21"/>
      <c r="JC28" s="21"/>
      <c r="JD28" s="21"/>
      <c r="JE28" s="21"/>
      <c r="JF28" s="21"/>
      <c r="JG28" s="21"/>
      <c r="JH28" s="21"/>
      <c r="JI28" s="21"/>
      <c r="JJ28" s="21"/>
      <c r="JK28" s="21"/>
      <c r="JL28" s="21"/>
      <c r="JM28" s="21"/>
      <c r="JN28" s="21"/>
      <c r="JO28" s="21"/>
      <c r="JP28" s="21"/>
      <c r="JQ28" s="21"/>
      <c r="JR28" s="21"/>
      <c r="JS28" s="21"/>
      <c r="JT28" s="21"/>
      <c r="JU28" s="21"/>
      <c r="JV28" s="21"/>
      <c r="JW28" s="21"/>
      <c r="JX28" s="21"/>
      <c r="JY28" s="21"/>
      <c r="JZ28" s="21"/>
      <c r="KA28" s="21"/>
      <c r="KB28" s="21"/>
      <c r="KC28" s="21"/>
      <c r="KD28" s="21"/>
      <c r="KE28" s="21"/>
      <c r="KF28" s="21"/>
      <c r="KG28" s="21"/>
      <c r="KH28" s="21"/>
      <c r="KI28" s="21"/>
      <c r="KJ28" s="21"/>
      <c r="KK28" s="21"/>
      <c r="KL28" s="21"/>
      <c r="KM28" s="21"/>
      <c r="KN28" s="21"/>
      <c r="KO28" s="21"/>
      <c r="KP28" s="21"/>
      <c r="KQ28" s="21"/>
      <c r="KR28" s="21"/>
      <c r="KS28" s="21"/>
      <c r="KT28" s="21"/>
      <c r="KU28" s="21"/>
      <c r="KV28" s="21"/>
      <c r="KW28" s="21"/>
      <c r="KX28" s="21"/>
      <c r="KY28" s="21"/>
      <c r="KZ28" s="21"/>
      <c r="LA28" s="21"/>
      <c r="LB28" s="21"/>
      <c r="LC28" s="21"/>
      <c r="LD28" s="21"/>
      <c r="LE28" s="21"/>
      <c r="LF28" s="21"/>
      <c r="LG28" s="21"/>
      <c r="LH28" s="21"/>
      <c r="LI28" s="21"/>
      <c r="LJ28" s="21"/>
      <c r="LK28" s="21"/>
      <c r="LL28" s="21"/>
      <c r="LM28" s="21"/>
      <c r="LN28" s="21"/>
      <c r="LO28" s="21"/>
      <c r="LP28" s="21"/>
      <c r="LQ28" s="21"/>
      <c r="LR28" s="21"/>
      <c r="LS28" s="21"/>
      <c r="LT28" s="21"/>
      <c r="LU28" s="21"/>
      <c r="LV28" s="21"/>
      <c r="LW28" s="21"/>
      <c r="LX28" s="21"/>
      <c r="LY28" s="21"/>
      <c r="LZ28" s="21"/>
      <c r="MA28" s="21"/>
      <c r="MB28" s="21"/>
      <c r="MC28" s="21"/>
      <c r="MD28" s="21"/>
      <c r="ME28" s="21"/>
      <c r="MF28" s="21"/>
      <c r="MG28" s="21"/>
      <c r="MH28" s="21"/>
      <c r="MI28" s="21"/>
      <c r="MJ28" s="21"/>
      <c r="MK28" s="21"/>
      <c r="ML28" s="21"/>
      <c r="MM28" s="21"/>
      <c r="MN28" s="21"/>
      <c r="MO28" s="21"/>
      <c r="MP28" s="21"/>
      <c r="MQ28" s="21"/>
      <c r="MR28" s="21"/>
      <c r="MS28" s="21"/>
      <c r="MT28" s="21"/>
      <c r="MU28" s="21"/>
      <c r="MV28" s="21"/>
      <c r="MW28" s="21"/>
      <c r="MX28" s="21"/>
      <c r="MY28" s="21"/>
      <c r="MZ28" s="21"/>
      <c r="NA28" s="21"/>
      <c r="NB28" s="21"/>
      <c r="NC28" s="21"/>
      <c r="ND28" s="21"/>
      <c r="NE28" s="21"/>
      <c r="NF28" s="21"/>
      <c r="NG28" s="21"/>
      <c r="NH28" s="21"/>
      <c r="NI28" s="21"/>
      <c r="NJ28" s="21"/>
      <c r="NK28" s="21"/>
      <c r="NL28" s="21"/>
      <c r="NM28" s="21"/>
      <c r="NN28" s="21"/>
      <c r="NO28" s="21"/>
      <c r="NP28" s="21"/>
      <c r="NQ28" s="21"/>
      <c r="NR28" s="21"/>
      <c r="NS28" s="21"/>
      <c r="NT28" s="21"/>
      <c r="NU28" s="21"/>
      <c r="NV28" s="21"/>
      <c r="NW28" s="21"/>
      <c r="NX28" s="21"/>
      <c r="NY28" s="21"/>
      <c r="NZ28" s="21"/>
      <c r="OA28" s="21"/>
      <c r="OB28" s="21"/>
      <c r="OC28" s="21"/>
      <c r="OD28" s="21"/>
      <c r="OE28" s="21"/>
      <c r="OF28" s="21"/>
      <c r="OG28" s="21"/>
      <c r="OH28" s="21"/>
      <c r="OI28" s="21"/>
      <c r="OJ28" s="21"/>
      <c r="OK28" s="21"/>
      <c r="OL28" s="21"/>
      <c r="OM28" s="21"/>
      <c r="ON28" s="21"/>
      <c r="OO28" s="21"/>
      <c r="OP28" s="21"/>
      <c r="OQ28" s="21"/>
      <c r="OR28" s="21"/>
      <c r="OS28" s="21"/>
      <c r="OT28" s="21"/>
      <c r="OU28" s="21"/>
      <c r="OV28" s="21"/>
      <c r="OW28" s="21"/>
      <c r="OX28" s="21"/>
      <c r="OY28" s="21"/>
      <c r="OZ28" s="21"/>
      <c r="PA28" s="21"/>
      <c r="PB28" s="21"/>
      <c r="PC28" s="21"/>
      <c r="PD28" s="21"/>
      <c r="PE28" s="21"/>
      <c r="PF28" s="21"/>
      <c r="PG28" s="21"/>
      <c r="PH28" s="21"/>
      <c r="PI28" s="21"/>
      <c r="PJ28" s="21"/>
      <c r="PK28" s="21"/>
      <c r="PL28" s="21"/>
      <c r="PM28" s="21"/>
      <c r="PN28" s="21"/>
      <c r="PO28" s="21"/>
      <c r="PP28" s="21"/>
      <c r="PQ28" s="21"/>
      <c r="PR28" s="21"/>
      <c r="PS28" s="21"/>
      <c r="PT28" s="21"/>
      <c r="PU28" s="21"/>
      <c r="PV28" s="21"/>
      <c r="PW28" s="21"/>
      <c r="PX28" s="21"/>
      <c r="PY28" s="21"/>
      <c r="PZ28" s="21"/>
      <c r="QA28" s="21"/>
      <c r="QB28" s="21"/>
      <c r="QC28" s="21"/>
      <c r="QD28" s="21"/>
      <c r="QE28" s="21"/>
      <c r="QF28" s="21"/>
      <c r="QG28" s="21"/>
      <c r="QH28" s="21"/>
      <c r="QI28" s="21"/>
      <c r="QJ28" s="21"/>
      <c r="QK28" s="21"/>
      <c r="QL28" s="21"/>
      <c r="QM28" s="21"/>
      <c r="QN28" s="21"/>
      <c r="QO28" s="21"/>
      <c r="QP28" s="21"/>
      <c r="QQ28" s="21"/>
      <c r="QR28" s="21"/>
      <c r="QS28" s="21"/>
      <c r="QT28" s="21"/>
      <c r="QU28" s="21"/>
      <c r="QV28" s="21"/>
      <c r="QW28" s="21"/>
      <c r="QX28" s="21"/>
      <c r="QY28" s="21"/>
      <c r="QZ28" s="21"/>
      <c r="RA28" s="21"/>
      <c r="RB28" s="21"/>
      <c r="RC28" s="21"/>
      <c r="RD28" s="21"/>
      <c r="RE28" s="21"/>
      <c r="RF28" s="21"/>
      <c r="RG28" s="21"/>
      <c r="RH28" s="21"/>
      <c r="RI28" s="21"/>
      <c r="RJ28" s="21"/>
      <c r="RK28" s="21"/>
      <c r="RL28" s="21"/>
      <c r="RM28" s="21"/>
      <c r="RN28" s="21"/>
      <c r="RO28" s="21"/>
      <c r="RP28" s="21"/>
      <c r="RQ28" s="21"/>
      <c r="RR28" s="21"/>
      <c r="RS28" s="21"/>
      <c r="RT28" s="21"/>
      <c r="RU28" s="21"/>
      <c r="RV28" s="21"/>
      <c r="RW28" s="21"/>
      <c r="RX28" s="21"/>
      <c r="RY28" s="21"/>
      <c r="RZ28" s="21"/>
      <c r="SA28" s="21"/>
      <c r="SB28" s="21"/>
      <c r="SC28" s="21"/>
      <c r="SD28" s="21"/>
      <c r="SE28" s="21"/>
      <c r="SF28" s="21"/>
      <c r="SG28" s="21"/>
      <c r="SH28" s="21"/>
      <c r="SI28" s="21"/>
      <c r="SJ28" s="21"/>
      <c r="SK28" s="21"/>
      <c r="SL28" s="21"/>
      <c r="SM28" s="21"/>
      <c r="SN28" s="21"/>
      <c r="SO28" s="21"/>
      <c r="SP28" s="21"/>
      <c r="SQ28" s="21"/>
      <c r="SR28" s="21"/>
      <c r="SS28" s="21"/>
      <c r="ST28" s="21"/>
      <c r="SU28" s="21"/>
      <c r="SV28" s="21"/>
      <c r="SW28" s="21"/>
      <c r="SX28" s="21"/>
      <c r="SY28" s="21"/>
      <c r="SZ28" s="21"/>
      <c r="TA28" s="21"/>
      <c r="TB28" s="21"/>
      <c r="TC28" s="21"/>
      <c r="TD28" s="21"/>
      <c r="TE28" s="21"/>
      <c r="TF28" s="21"/>
      <c r="TG28" s="21"/>
      <c r="TH28" s="21"/>
      <c r="TI28" s="21"/>
      <c r="TJ28" s="21"/>
      <c r="TK28" s="21"/>
      <c r="TL28" s="21"/>
      <c r="TM28" s="21"/>
      <c r="TN28" s="21"/>
      <c r="TO28" s="21"/>
      <c r="TP28" s="21"/>
      <c r="TQ28" s="21"/>
      <c r="TR28" s="21"/>
      <c r="TS28" s="21"/>
      <c r="TT28" s="21"/>
      <c r="TU28" s="21"/>
      <c r="TV28" s="21"/>
      <c r="TW28" s="21"/>
      <c r="TX28" s="21"/>
      <c r="TY28" s="21"/>
      <c r="TZ28" s="21"/>
      <c r="UA28" s="21"/>
      <c r="UB28" s="21"/>
      <c r="UC28" s="21"/>
      <c r="UD28" s="21"/>
      <c r="UE28" s="21"/>
      <c r="UF28" s="21"/>
      <c r="UG28" s="21"/>
      <c r="UH28" s="21"/>
      <c r="UI28" s="21"/>
      <c r="UJ28" s="21"/>
      <c r="UK28" s="21"/>
      <c r="UL28" s="21"/>
      <c r="UM28" s="21"/>
      <c r="UN28" s="21"/>
      <c r="UO28" s="21"/>
      <c r="UP28" s="21"/>
      <c r="UQ28" s="21"/>
      <c r="UR28" s="21"/>
      <c r="US28" s="21"/>
      <c r="UT28" s="21"/>
      <c r="UU28" s="21"/>
      <c r="UV28" s="21"/>
      <c r="UW28" s="21"/>
      <c r="UX28" s="21"/>
      <c r="UY28" s="21"/>
      <c r="UZ28" s="21"/>
      <c r="VA28" s="21"/>
      <c r="VB28" s="21"/>
      <c r="VC28" s="21"/>
      <c r="VD28" s="21"/>
      <c r="VE28" s="21"/>
      <c r="VF28" s="21"/>
      <c r="VG28" s="21"/>
      <c r="VH28" s="21"/>
      <c r="VI28" s="21"/>
      <c r="VJ28" s="21"/>
      <c r="VK28" s="21"/>
      <c r="VL28" s="21"/>
      <c r="VM28" s="21"/>
      <c r="VN28" s="21"/>
      <c r="VO28" s="21"/>
      <c r="VP28" s="21"/>
      <c r="VQ28" s="21"/>
      <c r="VR28" s="21"/>
      <c r="VS28" s="21"/>
      <c r="VT28" s="21"/>
      <c r="VU28" s="21"/>
      <c r="VV28" s="21"/>
      <c r="VW28" s="21"/>
      <c r="VX28" s="21"/>
      <c r="VY28" s="21"/>
      <c r="VZ28" s="21"/>
      <c r="WA28" s="21"/>
      <c r="WB28" s="21"/>
      <c r="WC28" s="21"/>
      <c r="WD28" s="21"/>
      <c r="WE28" s="21"/>
      <c r="WF28" s="21"/>
      <c r="WG28" s="21"/>
      <c r="WH28" s="21"/>
      <c r="WI28" s="21"/>
      <c r="WJ28" s="21"/>
      <c r="WK28" s="21"/>
      <c r="WL28" s="21"/>
      <c r="WM28" s="21"/>
      <c r="WN28" s="21"/>
      <c r="WO28" s="21"/>
      <c r="WP28" s="21"/>
      <c r="WQ28" s="21"/>
      <c r="WR28" s="21"/>
      <c r="WS28" s="21"/>
      <c r="WT28" s="21"/>
      <c r="WU28" s="21"/>
      <c r="WV28" s="21"/>
      <c r="WW28" s="21"/>
      <c r="WX28" s="21"/>
      <c r="WY28" s="21"/>
      <c r="WZ28" s="21"/>
      <c r="XA28" s="21"/>
      <c r="XB28" s="21"/>
      <c r="XC28" s="21"/>
      <c r="XD28" s="21"/>
      <c r="XE28" s="21"/>
      <c r="XF28" s="21"/>
      <c r="XG28" s="21"/>
      <c r="XH28" s="21"/>
      <c r="XI28" s="21"/>
      <c r="XJ28" s="21"/>
      <c r="XK28" s="21"/>
      <c r="XL28" s="21"/>
      <c r="XM28" s="21"/>
      <c r="XN28" s="21"/>
      <c r="XO28" s="21"/>
      <c r="XP28" s="21"/>
      <c r="XQ28" s="21"/>
      <c r="XR28" s="21"/>
      <c r="XS28" s="21"/>
      <c r="XT28" s="21"/>
      <c r="XU28" s="21"/>
      <c r="XV28" s="21"/>
      <c r="XW28" s="21"/>
      <c r="XX28" s="21"/>
      <c r="XY28" s="21"/>
      <c r="XZ28" s="21"/>
      <c r="YA28" s="21"/>
      <c r="YB28" s="21"/>
      <c r="YC28" s="21"/>
      <c r="YD28" s="21"/>
      <c r="YE28" s="21"/>
      <c r="YF28" s="21"/>
      <c r="YG28" s="21"/>
      <c r="YH28" s="21"/>
      <c r="YI28" s="21"/>
      <c r="YJ28" s="21"/>
      <c r="YK28" s="21"/>
      <c r="YL28" s="21"/>
      <c r="YM28" s="21"/>
      <c r="YN28" s="21"/>
      <c r="YO28" s="21"/>
      <c r="YP28" s="21"/>
      <c r="YQ28" s="21"/>
      <c r="YR28" s="21"/>
      <c r="YS28" s="21"/>
      <c r="YT28" s="21"/>
      <c r="YU28" s="21"/>
      <c r="YV28" s="21"/>
      <c r="YW28" s="21"/>
      <c r="YX28" s="21"/>
      <c r="YY28" s="21"/>
      <c r="YZ28" s="21"/>
      <c r="ZA28" s="21"/>
      <c r="ZB28" s="21"/>
      <c r="ZC28" s="21"/>
      <c r="ZD28" s="21"/>
      <c r="ZE28" s="21"/>
      <c r="ZF28" s="21"/>
      <c r="ZG28" s="21"/>
      <c r="ZH28" s="21"/>
      <c r="ZI28" s="21"/>
      <c r="ZJ28" s="21"/>
      <c r="ZK28" s="21"/>
      <c r="ZL28" s="21"/>
      <c r="ZM28" s="21"/>
      <c r="ZN28" s="21"/>
      <c r="ZO28" s="21"/>
      <c r="ZP28" s="21"/>
      <c r="ZQ28" s="21"/>
      <c r="ZR28" s="21"/>
      <c r="ZS28" s="21"/>
      <c r="ZT28" s="21"/>
      <c r="ZU28" s="21"/>
      <c r="ZV28" s="21"/>
      <c r="ZW28" s="21"/>
      <c r="ZX28" s="21"/>
      <c r="ZY28" s="21"/>
      <c r="ZZ28" s="21"/>
      <c r="AAA28" s="21"/>
      <c r="AAB28" s="21"/>
      <c r="AAC28" s="21"/>
      <c r="AAD28" s="21"/>
      <c r="AAE28" s="21"/>
      <c r="AAF28" s="21"/>
      <c r="AAG28" s="21"/>
      <c r="AAH28" s="21"/>
      <c r="AAI28" s="21"/>
      <c r="AAJ28" s="21"/>
      <c r="AAK28" s="21"/>
      <c r="AAL28" s="21"/>
      <c r="AAM28" s="21"/>
      <c r="AAN28" s="21"/>
      <c r="AAO28" s="21"/>
      <c r="AAP28" s="21"/>
      <c r="AAQ28" s="21"/>
      <c r="AAR28" s="21"/>
      <c r="AAS28" s="21"/>
      <c r="AAT28" s="21"/>
      <c r="AAU28" s="21"/>
      <c r="AAV28" s="21"/>
      <c r="AAW28" s="21"/>
      <c r="AAX28" s="21"/>
      <c r="AAY28" s="21"/>
      <c r="AAZ28" s="21"/>
      <c r="ABA28" s="21"/>
      <c r="ABB28" s="21"/>
      <c r="ABC28" s="21"/>
      <c r="ABD28" s="21"/>
      <c r="ABE28" s="21"/>
      <c r="ABF28" s="21"/>
      <c r="ABG28" s="21"/>
      <c r="ABH28" s="21"/>
      <c r="ABI28" s="21"/>
      <c r="ABJ28" s="21"/>
      <c r="ABK28" s="21"/>
      <c r="ABL28" s="21"/>
      <c r="ABM28" s="21"/>
      <c r="ABN28" s="21"/>
      <c r="ABO28" s="21"/>
      <c r="ABP28" s="21"/>
      <c r="ABQ28" s="21"/>
      <c r="ABR28" s="21"/>
      <c r="ABS28" s="21"/>
      <c r="ABT28" s="21"/>
      <c r="ABU28" s="21"/>
      <c r="ABV28" s="21"/>
      <c r="ABW28" s="21"/>
      <c r="ABX28" s="21"/>
      <c r="ABY28" s="21"/>
      <c r="ABZ28" s="21"/>
      <c r="ACA28" s="21"/>
      <c r="ACB28" s="21"/>
      <c r="ACC28" s="21"/>
      <c r="ACD28" s="21"/>
      <c r="ACE28" s="21"/>
      <c r="ACF28" s="21"/>
      <c r="ACG28" s="21"/>
      <c r="ACH28" s="21"/>
      <c r="ACI28" s="21"/>
      <c r="ACJ28" s="21"/>
      <c r="ACK28" s="21"/>
      <c r="ACL28" s="21"/>
      <c r="ACM28" s="21"/>
    </row>
    <row r="29" spans="1:767" s="25" customFormat="1" ht="47.25" x14ac:dyDescent="0.25">
      <c r="A29" s="487"/>
      <c r="B29" s="486"/>
      <c r="C29" s="489"/>
      <c r="D29" s="480" t="str">
        <f>$B$28&amp;"_"&amp;2</f>
        <v>9_2</v>
      </c>
      <c r="E29" s="485" t="s">
        <v>437</v>
      </c>
      <c r="F29" s="480" t="str">
        <f t="shared" si="0"/>
        <v>9_2_1</v>
      </c>
      <c r="G29" s="485" t="s">
        <v>61</v>
      </c>
      <c r="H29" s="480" t="s">
        <v>1267</v>
      </c>
      <c r="I29" s="485" t="s">
        <v>377</v>
      </c>
      <c r="J29" s="485" t="s">
        <v>361</v>
      </c>
      <c r="K29" s="479" t="s">
        <v>438</v>
      </c>
      <c r="L29" s="485" t="s">
        <v>228</v>
      </c>
      <c r="M29" s="480" t="s">
        <v>364</v>
      </c>
      <c r="N29" s="480" t="s">
        <v>364</v>
      </c>
      <c r="O29" s="480" t="s">
        <v>364</v>
      </c>
      <c r="P29" s="481" t="s">
        <v>399</v>
      </c>
      <c r="Q29" s="481" t="s">
        <v>439</v>
      </c>
      <c r="R29" s="481" t="s">
        <v>373</v>
      </c>
      <c r="S29" s="481" t="s">
        <v>369</v>
      </c>
      <c r="T29" s="481" t="s">
        <v>370</v>
      </c>
      <c r="U29" s="481" t="s">
        <v>371</v>
      </c>
      <c r="V29" s="482">
        <v>1</v>
      </c>
      <c r="W29" s="481" t="s">
        <v>1268</v>
      </c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JK29" s="21"/>
      <c r="JL29" s="21"/>
      <c r="JM29" s="21"/>
      <c r="JN29" s="21"/>
      <c r="JO29" s="21"/>
      <c r="JP29" s="21"/>
      <c r="JQ29" s="21"/>
      <c r="JR29" s="21"/>
      <c r="JS29" s="21"/>
      <c r="JT29" s="21"/>
      <c r="JU29" s="21"/>
      <c r="JV29" s="21"/>
      <c r="JW29" s="21"/>
      <c r="JX29" s="21"/>
      <c r="JY29" s="21"/>
      <c r="JZ29" s="21"/>
      <c r="KA29" s="21"/>
      <c r="KB29" s="21"/>
      <c r="KC29" s="21"/>
      <c r="KD29" s="21"/>
      <c r="KE29" s="21"/>
      <c r="KF29" s="21"/>
      <c r="KG29" s="21"/>
      <c r="KH29" s="21"/>
      <c r="KI29" s="21"/>
      <c r="KJ29" s="21"/>
      <c r="KK29" s="21"/>
      <c r="KL29" s="21"/>
      <c r="KM29" s="21"/>
      <c r="KN29" s="21"/>
      <c r="KO29" s="21"/>
      <c r="KP29" s="21"/>
      <c r="KQ29" s="21"/>
      <c r="KR29" s="21"/>
      <c r="KS29" s="21"/>
      <c r="KT29" s="21"/>
      <c r="KU29" s="21"/>
      <c r="KV29" s="21"/>
      <c r="KW29" s="21"/>
      <c r="KX29" s="21"/>
      <c r="KY29" s="21"/>
      <c r="KZ29" s="21"/>
      <c r="LA29" s="21"/>
      <c r="LB29" s="21"/>
      <c r="LC29" s="21"/>
      <c r="LD29" s="21"/>
      <c r="LE29" s="21"/>
      <c r="LF29" s="21"/>
      <c r="LG29" s="21"/>
      <c r="LH29" s="21"/>
      <c r="LI29" s="21"/>
      <c r="LJ29" s="21"/>
      <c r="LK29" s="21"/>
      <c r="LL29" s="21"/>
      <c r="LM29" s="21"/>
      <c r="LN29" s="21"/>
      <c r="LO29" s="21"/>
      <c r="LP29" s="21"/>
      <c r="LQ29" s="21"/>
      <c r="LR29" s="21"/>
      <c r="LS29" s="21"/>
      <c r="LT29" s="21"/>
      <c r="LU29" s="21"/>
      <c r="LV29" s="21"/>
      <c r="LW29" s="21"/>
      <c r="LX29" s="21"/>
      <c r="LY29" s="21"/>
      <c r="LZ29" s="21"/>
      <c r="MA29" s="21"/>
      <c r="MB29" s="21"/>
      <c r="MC29" s="21"/>
      <c r="MD29" s="21"/>
      <c r="ME29" s="21"/>
      <c r="MF29" s="21"/>
      <c r="MG29" s="21"/>
      <c r="MH29" s="21"/>
      <c r="MI29" s="21"/>
      <c r="MJ29" s="21"/>
      <c r="MK29" s="21"/>
      <c r="ML29" s="21"/>
      <c r="MM29" s="21"/>
      <c r="MN29" s="21"/>
      <c r="MO29" s="21"/>
      <c r="MP29" s="21"/>
      <c r="MQ29" s="21"/>
      <c r="MR29" s="21"/>
      <c r="MS29" s="21"/>
      <c r="MT29" s="21"/>
      <c r="MU29" s="21"/>
      <c r="MV29" s="21"/>
      <c r="MW29" s="21"/>
      <c r="MX29" s="21"/>
      <c r="MY29" s="21"/>
      <c r="MZ29" s="21"/>
      <c r="NA29" s="21"/>
      <c r="NB29" s="21"/>
      <c r="NC29" s="21"/>
      <c r="ND29" s="21"/>
      <c r="NE29" s="21"/>
      <c r="NF29" s="21"/>
      <c r="NG29" s="21"/>
      <c r="NH29" s="21"/>
      <c r="NI29" s="21"/>
      <c r="NJ29" s="21"/>
      <c r="NK29" s="21"/>
      <c r="NL29" s="21"/>
      <c r="NM29" s="21"/>
      <c r="NN29" s="21"/>
      <c r="NO29" s="21"/>
      <c r="NP29" s="21"/>
      <c r="NQ29" s="21"/>
      <c r="NR29" s="21"/>
      <c r="NS29" s="21"/>
      <c r="NT29" s="21"/>
      <c r="NU29" s="21"/>
      <c r="NV29" s="21"/>
      <c r="NW29" s="21"/>
      <c r="NX29" s="21"/>
      <c r="NY29" s="21"/>
      <c r="NZ29" s="21"/>
      <c r="OA29" s="21"/>
      <c r="OB29" s="21"/>
      <c r="OC29" s="21"/>
      <c r="OD29" s="21"/>
      <c r="OE29" s="21"/>
      <c r="OF29" s="21"/>
      <c r="OG29" s="21"/>
      <c r="OH29" s="21"/>
      <c r="OI29" s="21"/>
      <c r="OJ29" s="21"/>
      <c r="OK29" s="21"/>
      <c r="OL29" s="21"/>
      <c r="OM29" s="21"/>
      <c r="ON29" s="21"/>
      <c r="OO29" s="21"/>
      <c r="OP29" s="21"/>
      <c r="OQ29" s="21"/>
      <c r="OR29" s="21"/>
      <c r="OS29" s="21"/>
      <c r="OT29" s="21"/>
      <c r="OU29" s="21"/>
      <c r="OV29" s="21"/>
      <c r="OW29" s="21"/>
      <c r="OX29" s="21"/>
      <c r="OY29" s="21"/>
      <c r="OZ29" s="21"/>
      <c r="PA29" s="21"/>
      <c r="PB29" s="21"/>
      <c r="PC29" s="21"/>
      <c r="PD29" s="21"/>
      <c r="PE29" s="21"/>
      <c r="PF29" s="21"/>
      <c r="PG29" s="21"/>
      <c r="PH29" s="21"/>
      <c r="PI29" s="21"/>
      <c r="PJ29" s="21"/>
      <c r="PK29" s="21"/>
      <c r="PL29" s="21"/>
      <c r="PM29" s="21"/>
      <c r="PN29" s="21"/>
      <c r="PO29" s="21"/>
      <c r="PP29" s="21"/>
      <c r="PQ29" s="21"/>
      <c r="PR29" s="21"/>
      <c r="PS29" s="21"/>
      <c r="PT29" s="21"/>
      <c r="PU29" s="21"/>
      <c r="PV29" s="21"/>
      <c r="PW29" s="21"/>
      <c r="PX29" s="21"/>
      <c r="PY29" s="21"/>
      <c r="PZ29" s="21"/>
      <c r="QA29" s="21"/>
      <c r="QB29" s="21"/>
      <c r="QC29" s="21"/>
      <c r="QD29" s="21"/>
      <c r="QE29" s="21"/>
      <c r="QF29" s="21"/>
      <c r="QG29" s="21"/>
      <c r="QH29" s="21"/>
      <c r="QI29" s="21"/>
      <c r="QJ29" s="21"/>
      <c r="QK29" s="21"/>
      <c r="QL29" s="21"/>
      <c r="QM29" s="21"/>
      <c r="QN29" s="21"/>
      <c r="QO29" s="21"/>
      <c r="QP29" s="21"/>
      <c r="QQ29" s="21"/>
      <c r="QR29" s="21"/>
      <c r="QS29" s="21"/>
      <c r="QT29" s="21"/>
      <c r="QU29" s="21"/>
      <c r="QV29" s="21"/>
      <c r="QW29" s="21"/>
      <c r="QX29" s="21"/>
      <c r="QY29" s="21"/>
      <c r="QZ29" s="21"/>
      <c r="RA29" s="21"/>
      <c r="RB29" s="21"/>
      <c r="RC29" s="21"/>
      <c r="RD29" s="21"/>
      <c r="RE29" s="21"/>
      <c r="RF29" s="21"/>
      <c r="RG29" s="21"/>
      <c r="RH29" s="21"/>
      <c r="RI29" s="21"/>
      <c r="RJ29" s="21"/>
      <c r="RK29" s="21"/>
      <c r="RL29" s="21"/>
      <c r="RM29" s="21"/>
      <c r="RN29" s="21"/>
      <c r="RO29" s="21"/>
      <c r="RP29" s="21"/>
      <c r="RQ29" s="21"/>
      <c r="RR29" s="21"/>
      <c r="RS29" s="21"/>
      <c r="RT29" s="21"/>
      <c r="RU29" s="21"/>
      <c r="RV29" s="21"/>
      <c r="RW29" s="21"/>
      <c r="RX29" s="21"/>
      <c r="RY29" s="21"/>
      <c r="RZ29" s="21"/>
      <c r="SA29" s="21"/>
      <c r="SB29" s="21"/>
      <c r="SC29" s="21"/>
      <c r="SD29" s="21"/>
      <c r="SE29" s="21"/>
      <c r="SF29" s="21"/>
      <c r="SG29" s="21"/>
      <c r="SH29" s="21"/>
      <c r="SI29" s="21"/>
      <c r="SJ29" s="21"/>
      <c r="SK29" s="21"/>
      <c r="SL29" s="21"/>
      <c r="SM29" s="21"/>
      <c r="SN29" s="21"/>
      <c r="SO29" s="21"/>
      <c r="SP29" s="21"/>
      <c r="SQ29" s="21"/>
      <c r="SR29" s="21"/>
      <c r="SS29" s="21"/>
      <c r="ST29" s="21"/>
      <c r="SU29" s="21"/>
      <c r="SV29" s="21"/>
      <c r="SW29" s="21"/>
      <c r="SX29" s="21"/>
      <c r="SY29" s="21"/>
      <c r="SZ29" s="21"/>
      <c r="TA29" s="21"/>
      <c r="TB29" s="21"/>
      <c r="TC29" s="21"/>
      <c r="TD29" s="21"/>
      <c r="TE29" s="21"/>
      <c r="TF29" s="21"/>
      <c r="TG29" s="21"/>
      <c r="TH29" s="21"/>
      <c r="TI29" s="21"/>
      <c r="TJ29" s="21"/>
      <c r="TK29" s="21"/>
      <c r="TL29" s="21"/>
      <c r="TM29" s="21"/>
      <c r="TN29" s="21"/>
      <c r="TO29" s="21"/>
      <c r="TP29" s="21"/>
      <c r="TQ29" s="21"/>
      <c r="TR29" s="21"/>
      <c r="TS29" s="21"/>
      <c r="TT29" s="21"/>
      <c r="TU29" s="21"/>
      <c r="TV29" s="21"/>
      <c r="TW29" s="21"/>
      <c r="TX29" s="21"/>
      <c r="TY29" s="21"/>
      <c r="TZ29" s="21"/>
      <c r="UA29" s="21"/>
      <c r="UB29" s="21"/>
      <c r="UC29" s="21"/>
      <c r="UD29" s="21"/>
      <c r="UE29" s="21"/>
      <c r="UF29" s="21"/>
      <c r="UG29" s="21"/>
      <c r="UH29" s="21"/>
      <c r="UI29" s="21"/>
      <c r="UJ29" s="21"/>
      <c r="UK29" s="21"/>
      <c r="UL29" s="21"/>
      <c r="UM29" s="21"/>
      <c r="UN29" s="21"/>
      <c r="UO29" s="21"/>
      <c r="UP29" s="21"/>
      <c r="UQ29" s="21"/>
      <c r="UR29" s="21"/>
      <c r="US29" s="21"/>
      <c r="UT29" s="21"/>
      <c r="UU29" s="21"/>
      <c r="UV29" s="21"/>
      <c r="UW29" s="21"/>
      <c r="UX29" s="21"/>
      <c r="UY29" s="21"/>
      <c r="UZ29" s="21"/>
      <c r="VA29" s="21"/>
      <c r="VB29" s="21"/>
      <c r="VC29" s="21"/>
      <c r="VD29" s="21"/>
      <c r="VE29" s="21"/>
      <c r="VF29" s="21"/>
      <c r="VG29" s="21"/>
      <c r="VH29" s="21"/>
      <c r="VI29" s="21"/>
      <c r="VJ29" s="21"/>
      <c r="VK29" s="21"/>
      <c r="VL29" s="21"/>
      <c r="VM29" s="21"/>
      <c r="VN29" s="21"/>
      <c r="VO29" s="21"/>
      <c r="VP29" s="21"/>
      <c r="VQ29" s="21"/>
      <c r="VR29" s="21"/>
      <c r="VS29" s="21"/>
      <c r="VT29" s="21"/>
      <c r="VU29" s="21"/>
      <c r="VV29" s="21"/>
      <c r="VW29" s="21"/>
      <c r="VX29" s="21"/>
      <c r="VY29" s="21"/>
      <c r="VZ29" s="21"/>
      <c r="WA29" s="21"/>
      <c r="WB29" s="21"/>
      <c r="WC29" s="21"/>
      <c r="WD29" s="21"/>
      <c r="WE29" s="21"/>
      <c r="WF29" s="21"/>
      <c r="WG29" s="21"/>
      <c r="WH29" s="21"/>
      <c r="WI29" s="21"/>
      <c r="WJ29" s="21"/>
      <c r="WK29" s="21"/>
      <c r="WL29" s="21"/>
      <c r="WM29" s="21"/>
      <c r="WN29" s="21"/>
      <c r="WO29" s="21"/>
      <c r="WP29" s="21"/>
      <c r="WQ29" s="21"/>
      <c r="WR29" s="21"/>
      <c r="WS29" s="21"/>
      <c r="WT29" s="21"/>
      <c r="WU29" s="21"/>
      <c r="WV29" s="21"/>
      <c r="WW29" s="21"/>
      <c r="WX29" s="21"/>
      <c r="WY29" s="21"/>
      <c r="WZ29" s="21"/>
      <c r="XA29" s="21"/>
      <c r="XB29" s="21"/>
      <c r="XC29" s="21"/>
      <c r="XD29" s="21"/>
      <c r="XE29" s="21"/>
      <c r="XF29" s="21"/>
      <c r="XG29" s="21"/>
      <c r="XH29" s="21"/>
      <c r="XI29" s="21"/>
      <c r="XJ29" s="21"/>
      <c r="XK29" s="21"/>
      <c r="XL29" s="21"/>
      <c r="XM29" s="21"/>
      <c r="XN29" s="21"/>
      <c r="XO29" s="21"/>
      <c r="XP29" s="21"/>
      <c r="XQ29" s="21"/>
      <c r="XR29" s="21"/>
      <c r="XS29" s="21"/>
      <c r="XT29" s="21"/>
      <c r="XU29" s="21"/>
      <c r="XV29" s="21"/>
      <c r="XW29" s="21"/>
      <c r="XX29" s="21"/>
      <c r="XY29" s="21"/>
      <c r="XZ29" s="21"/>
      <c r="YA29" s="21"/>
      <c r="YB29" s="21"/>
      <c r="YC29" s="21"/>
      <c r="YD29" s="21"/>
      <c r="YE29" s="21"/>
      <c r="YF29" s="21"/>
      <c r="YG29" s="21"/>
      <c r="YH29" s="21"/>
      <c r="YI29" s="21"/>
      <c r="YJ29" s="21"/>
      <c r="YK29" s="21"/>
      <c r="YL29" s="21"/>
      <c r="YM29" s="21"/>
      <c r="YN29" s="21"/>
      <c r="YO29" s="21"/>
      <c r="YP29" s="21"/>
      <c r="YQ29" s="21"/>
      <c r="YR29" s="21"/>
      <c r="YS29" s="21"/>
      <c r="YT29" s="21"/>
      <c r="YU29" s="21"/>
      <c r="YV29" s="21"/>
      <c r="YW29" s="21"/>
      <c r="YX29" s="21"/>
      <c r="YY29" s="21"/>
      <c r="YZ29" s="21"/>
      <c r="ZA29" s="21"/>
      <c r="ZB29" s="21"/>
      <c r="ZC29" s="21"/>
      <c r="ZD29" s="21"/>
      <c r="ZE29" s="21"/>
      <c r="ZF29" s="21"/>
      <c r="ZG29" s="21"/>
      <c r="ZH29" s="21"/>
      <c r="ZI29" s="21"/>
      <c r="ZJ29" s="21"/>
      <c r="ZK29" s="21"/>
      <c r="ZL29" s="21"/>
      <c r="ZM29" s="21"/>
      <c r="ZN29" s="21"/>
      <c r="ZO29" s="21"/>
      <c r="ZP29" s="21"/>
      <c r="ZQ29" s="21"/>
      <c r="ZR29" s="21"/>
      <c r="ZS29" s="21"/>
      <c r="ZT29" s="21"/>
      <c r="ZU29" s="21"/>
      <c r="ZV29" s="21"/>
      <c r="ZW29" s="21"/>
      <c r="ZX29" s="21"/>
      <c r="ZY29" s="21"/>
      <c r="ZZ29" s="21"/>
      <c r="AAA29" s="21"/>
      <c r="AAB29" s="21"/>
      <c r="AAC29" s="21"/>
      <c r="AAD29" s="21"/>
      <c r="AAE29" s="21"/>
      <c r="AAF29" s="21"/>
      <c r="AAG29" s="21"/>
      <c r="AAH29" s="21"/>
      <c r="AAI29" s="21"/>
      <c r="AAJ29" s="21"/>
      <c r="AAK29" s="21"/>
      <c r="AAL29" s="21"/>
      <c r="AAM29" s="21"/>
      <c r="AAN29" s="21"/>
      <c r="AAO29" s="21"/>
      <c r="AAP29" s="21"/>
      <c r="AAQ29" s="21"/>
      <c r="AAR29" s="21"/>
      <c r="AAS29" s="21"/>
      <c r="AAT29" s="21"/>
      <c r="AAU29" s="21"/>
      <c r="AAV29" s="21"/>
      <c r="AAW29" s="21"/>
      <c r="AAX29" s="21"/>
      <c r="AAY29" s="21"/>
      <c r="AAZ29" s="21"/>
      <c r="ABA29" s="21"/>
      <c r="ABB29" s="21"/>
      <c r="ABC29" s="21"/>
      <c r="ABD29" s="21"/>
      <c r="ABE29" s="21"/>
      <c r="ABF29" s="21"/>
      <c r="ABG29" s="21"/>
      <c r="ABH29" s="21"/>
      <c r="ABI29" s="21"/>
      <c r="ABJ29" s="21"/>
      <c r="ABK29" s="21"/>
      <c r="ABL29" s="21"/>
      <c r="ABM29" s="21"/>
      <c r="ABN29" s="21"/>
      <c r="ABO29" s="21"/>
      <c r="ABP29" s="21"/>
      <c r="ABQ29" s="21"/>
      <c r="ABR29" s="21"/>
      <c r="ABS29" s="21"/>
      <c r="ABT29" s="21"/>
      <c r="ABU29" s="21"/>
      <c r="ABV29" s="21"/>
      <c r="ABW29" s="21"/>
      <c r="ABX29" s="21"/>
      <c r="ABY29" s="21"/>
      <c r="ABZ29" s="21"/>
      <c r="ACA29" s="21"/>
      <c r="ACB29" s="21"/>
      <c r="ACC29" s="21"/>
      <c r="ACD29" s="21"/>
      <c r="ACE29" s="21"/>
      <c r="ACF29" s="21"/>
      <c r="ACG29" s="21"/>
      <c r="ACH29" s="21"/>
      <c r="ACI29" s="21"/>
      <c r="ACJ29" s="21"/>
      <c r="ACK29" s="21"/>
      <c r="ACL29" s="21"/>
      <c r="ACM29" s="21"/>
    </row>
    <row r="30" spans="1:767" s="25" customFormat="1" ht="47.25" x14ac:dyDescent="0.25">
      <c r="A30" s="490" t="s">
        <v>440</v>
      </c>
      <c r="B30" s="478">
        <f>+B28+1</f>
        <v>10</v>
      </c>
      <c r="C30" s="478" t="s">
        <v>441</v>
      </c>
      <c r="D30" s="480" t="str">
        <f>$B$30&amp;"_"&amp;1</f>
        <v>10_1</v>
      </c>
      <c r="E30" s="485" t="s">
        <v>49</v>
      </c>
      <c r="F30" s="480" t="str">
        <f t="shared" si="0"/>
        <v>10_1_1</v>
      </c>
      <c r="G30" s="485" t="s">
        <v>442</v>
      </c>
      <c r="H30" s="485" t="s">
        <v>443</v>
      </c>
      <c r="I30" s="485" t="s">
        <v>360</v>
      </c>
      <c r="J30" s="485" t="s">
        <v>361</v>
      </c>
      <c r="K30" s="485" t="s">
        <v>444</v>
      </c>
      <c r="L30" s="485" t="s">
        <v>228</v>
      </c>
      <c r="M30" s="480" t="s">
        <v>364</v>
      </c>
      <c r="N30" s="480" t="s">
        <v>364</v>
      </c>
      <c r="O30" s="480" t="s">
        <v>364</v>
      </c>
      <c r="P30" s="481" t="s">
        <v>399</v>
      </c>
      <c r="Q30" s="481" t="s">
        <v>439</v>
      </c>
      <c r="R30" s="481" t="s">
        <v>373</v>
      </c>
      <c r="S30" s="481" t="s">
        <v>369</v>
      </c>
      <c r="T30" s="481" t="s">
        <v>370</v>
      </c>
      <c r="U30" s="481" t="s">
        <v>371</v>
      </c>
      <c r="V30" s="482">
        <v>1</v>
      </c>
      <c r="W30" s="481" t="s">
        <v>1268</v>
      </c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  <c r="EM30" s="21"/>
      <c r="EN30" s="21"/>
      <c r="EO30" s="21"/>
      <c r="EP30" s="21"/>
      <c r="EQ30" s="21"/>
      <c r="ER30" s="21"/>
      <c r="ES30" s="21"/>
      <c r="ET30" s="21"/>
      <c r="EU30" s="21"/>
      <c r="EV30" s="21"/>
      <c r="EW30" s="21"/>
      <c r="EX30" s="21"/>
      <c r="EY30" s="21"/>
      <c r="EZ30" s="21"/>
      <c r="FA30" s="21"/>
      <c r="FB30" s="21"/>
      <c r="FC30" s="21"/>
      <c r="FD30" s="21"/>
      <c r="FE30" s="21"/>
      <c r="FF30" s="21"/>
      <c r="FG30" s="21"/>
      <c r="FH30" s="21"/>
      <c r="FI30" s="21"/>
      <c r="FJ30" s="21"/>
      <c r="FK30" s="21"/>
      <c r="FL30" s="21"/>
      <c r="FM30" s="21"/>
      <c r="FN30" s="21"/>
      <c r="FO30" s="21"/>
      <c r="FP30" s="21"/>
      <c r="FQ30" s="21"/>
      <c r="FR30" s="21"/>
      <c r="FS30" s="21"/>
      <c r="FT30" s="21"/>
      <c r="FU30" s="21"/>
      <c r="FV30" s="21"/>
      <c r="FW30" s="21"/>
      <c r="FX30" s="21"/>
      <c r="FY30" s="21"/>
      <c r="FZ30" s="21"/>
      <c r="GA30" s="21"/>
      <c r="GB30" s="21"/>
      <c r="GC30" s="21"/>
      <c r="GD30" s="21"/>
      <c r="GE30" s="21"/>
      <c r="GF30" s="21"/>
      <c r="GG30" s="21"/>
      <c r="GH30" s="21"/>
      <c r="GI30" s="21"/>
      <c r="GJ30" s="21"/>
      <c r="GK30" s="21"/>
      <c r="GL30" s="21"/>
      <c r="GM30" s="21"/>
      <c r="GN30" s="21"/>
      <c r="GO30" s="21"/>
      <c r="GP30" s="21"/>
      <c r="GQ30" s="21"/>
      <c r="GR30" s="21"/>
      <c r="GS30" s="21"/>
      <c r="GT30" s="21"/>
      <c r="GU30" s="21"/>
      <c r="GV30" s="21"/>
      <c r="GW30" s="21"/>
      <c r="GX30" s="21"/>
      <c r="GY30" s="21"/>
      <c r="GZ30" s="21"/>
      <c r="HA30" s="21"/>
      <c r="HB30" s="21"/>
      <c r="HC30" s="21"/>
      <c r="HD30" s="21"/>
      <c r="HE30" s="21"/>
      <c r="HF30" s="21"/>
      <c r="HG30" s="21"/>
      <c r="HH30" s="21"/>
      <c r="HI30" s="21"/>
      <c r="HJ30" s="21"/>
      <c r="HK30" s="21"/>
      <c r="HL30" s="21"/>
      <c r="HM30" s="21"/>
      <c r="HN30" s="21"/>
      <c r="HO30" s="21"/>
      <c r="HP30" s="21"/>
      <c r="HQ30" s="21"/>
      <c r="HR30" s="21"/>
      <c r="HS30" s="21"/>
      <c r="HT30" s="21"/>
      <c r="HU30" s="21"/>
      <c r="HV30" s="21"/>
      <c r="HW30" s="21"/>
      <c r="HX30" s="21"/>
      <c r="HY30" s="21"/>
      <c r="HZ30" s="21"/>
      <c r="IA30" s="21"/>
      <c r="IB30" s="21"/>
      <c r="IC30" s="21"/>
      <c r="ID30" s="21"/>
      <c r="IE30" s="21"/>
      <c r="IF30" s="21"/>
      <c r="IG30" s="21"/>
      <c r="IH30" s="21"/>
      <c r="II30" s="21"/>
      <c r="IJ30" s="21"/>
      <c r="IK30" s="21"/>
      <c r="IL30" s="21"/>
      <c r="IM30" s="21"/>
      <c r="IN30" s="21"/>
      <c r="IO30" s="21"/>
      <c r="IP30" s="21"/>
      <c r="IQ30" s="21"/>
      <c r="IR30" s="21"/>
      <c r="IS30" s="21"/>
      <c r="IT30" s="21"/>
      <c r="IU30" s="21"/>
      <c r="IV30" s="21"/>
      <c r="IW30" s="21"/>
      <c r="IX30" s="21"/>
      <c r="IY30" s="21"/>
      <c r="IZ30" s="21"/>
      <c r="JA30" s="21"/>
      <c r="JB30" s="21"/>
      <c r="JC30" s="21"/>
      <c r="JD30" s="21"/>
      <c r="JE30" s="21"/>
      <c r="JF30" s="21"/>
      <c r="JG30" s="21"/>
      <c r="JH30" s="21"/>
      <c r="JI30" s="21"/>
      <c r="JJ30" s="21"/>
      <c r="JK30" s="21"/>
      <c r="JL30" s="21"/>
      <c r="JM30" s="21"/>
      <c r="JN30" s="21"/>
      <c r="JO30" s="21"/>
      <c r="JP30" s="21"/>
      <c r="JQ30" s="21"/>
      <c r="JR30" s="21"/>
      <c r="JS30" s="21"/>
      <c r="JT30" s="21"/>
      <c r="JU30" s="21"/>
      <c r="JV30" s="21"/>
      <c r="JW30" s="21"/>
      <c r="JX30" s="21"/>
      <c r="JY30" s="21"/>
      <c r="JZ30" s="21"/>
      <c r="KA30" s="21"/>
      <c r="KB30" s="21"/>
      <c r="KC30" s="21"/>
      <c r="KD30" s="21"/>
      <c r="KE30" s="21"/>
      <c r="KF30" s="21"/>
      <c r="KG30" s="21"/>
      <c r="KH30" s="21"/>
      <c r="KI30" s="21"/>
      <c r="KJ30" s="21"/>
      <c r="KK30" s="21"/>
      <c r="KL30" s="21"/>
      <c r="KM30" s="21"/>
      <c r="KN30" s="21"/>
      <c r="KO30" s="21"/>
      <c r="KP30" s="21"/>
      <c r="KQ30" s="21"/>
      <c r="KR30" s="21"/>
      <c r="KS30" s="21"/>
      <c r="KT30" s="21"/>
      <c r="KU30" s="21"/>
      <c r="KV30" s="21"/>
      <c r="KW30" s="21"/>
      <c r="KX30" s="21"/>
      <c r="KY30" s="21"/>
      <c r="KZ30" s="21"/>
      <c r="LA30" s="21"/>
      <c r="LB30" s="21"/>
      <c r="LC30" s="21"/>
      <c r="LD30" s="21"/>
      <c r="LE30" s="21"/>
      <c r="LF30" s="21"/>
      <c r="LG30" s="21"/>
      <c r="LH30" s="21"/>
      <c r="LI30" s="21"/>
      <c r="LJ30" s="21"/>
      <c r="LK30" s="21"/>
      <c r="LL30" s="21"/>
      <c r="LM30" s="21"/>
      <c r="LN30" s="21"/>
      <c r="LO30" s="21"/>
      <c r="LP30" s="21"/>
      <c r="LQ30" s="21"/>
      <c r="LR30" s="21"/>
      <c r="LS30" s="21"/>
      <c r="LT30" s="21"/>
      <c r="LU30" s="21"/>
      <c r="LV30" s="21"/>
      <c r="LW30" s="21"/>
      <c r="LX30" s="21"/>
      <c r="LY30" s="21"/>
      <c r="LZ30" s="21"/>
      <c r="MA30" s="21"/>
      <c r="MB30" s="21"/>
      <c r="MC30" s="21"/>
      <c r="MD30" s="21"/>
      <c r="ME30" s="21"/>
      <c r="MF30" s="21"/>
      <c r="MG30" s="21"/>
      <c r="MH30" s="21"/>
      <c r="MI30" s="21"/>
      <c r="MJ30" s="21"/>
      <c r="MK30" s="21"/>
      <c r="ML30" s="21"/>
      <c r="MM30" s="21"/>
      <c r="MN30" s="21"/>
      <c r="MO30" s="21"/>
      <c r="MP30" s="21"/>
      <c r="MQ30" s="21"/>
      <c r="MR30" s="21"/>
      <c r="MS30" s="21"/>
      <c r="MT30" s="21"/>
      <c r="MU30" s="21"/>
      <c r="MV30" s="21"/>
      <c r="MW30" s="21"/>
      <c r="MX30" s="21"/>
      <c r="MY30" s="21"/>
      <c r="MZ30" s="21"/>
      <c r="NA30" s="21"/>
      <c r="NB30" s="21"/>
      <c r="NC30" s="21"/>
      <c r="ND30" s="21"/>
      <c r="NE30" s="21"/>
      <c r="NF30" s="21"/>
      <c r="NG30" s="21"/>
      <c r="NH30" s="21"/>
      <c r="NI30" s="21"/>
      <c r="NJ30" s="21"/>
      <c r="NK30" s="21"/>
      <c r="NL30" s="21"/>
      <c r="NM30" s="21"/>
      <c r="NN30" s="21"/>
      <c r="NO30" s="21"/>
      <c r="NP30" s="21"/>
      <c r="NQ30" s="21"/>
      <c r="NR30" s="21"/>
      <c r="NS30" s="21"/>
      <c r="NT30" s="21"/>
      <c r="NU30" s="21"/>
      <c r="NV30" s="21"/>
      <c r="NW30" s="21"/>
      <c r="NX30" s="21"/>
      <c r="NY30" s="21"/>
      <c r="NZ30" s="21"/>
      <c r="OA30" s="21"/>
      <c r="OB30" s="21"/>
      <c r="OC30" s="21"/>
      <c r="OD30" s="21"/>
      <c r="OE30" s="21"/>
      <c r="OF30" s="21"/>
      <c r="OG30" s="21"/>
      <c r="OH30" s="21"/>
      <c r="OI30" s="21"/>
      <c r="OJ30" s="21"/>
      <c r="OK30" s="21"/>
      <c r="OL30" s="21"/>
      <c r="OM30" s="21"/>
      <c r="ON30" s="21"/>
      <c r="OO30" s="21"/>
      <c r="OP30" s="21"/>
      <c r="OQ30" s="21"/>
      <c r="OR30" s="21"/>
      <c r="OS30" s="21"/>
      <c r="OT30" s="21"/>
      <c r="OU30" s="21"/>
      <c r="OV30" s="21"/>
      <c r="OW30" s="21"/>
      <c r="OX30" s="21"/>
      <c r="OY30" s="21"/>
      <c r="OZ30" s="21"/>
      <c r="PA30" s="21"/>
      <c r="PB30" s="21"/>
      <c r="PC30" s="21"/>
      <c r="PD30" s="21"/>
      <c r="PE30" s="21"/>
      <c r="PF30" s="21"/>
      <c r="PG30" s="21"/>
      <c r="PH30" s="21"/>
      <c r="PI30" s="21"/>
      <c r="PJ30" s="21"/>
      <c r="PK30" s="21"/>
      <c r="PL30" s="21"/>
      <c r="PM30" s="21"/>
      <c r="PN30" s="21"/>
      <c r="PO30" s="21"/>
      <c r="PP30" s="21"/>
      <c r="PQ30" s="21"/>
      <c r="PR30" s="21"/>
      <c r="PS30" s="21"/>
      <c r="PT30" s="21"/>
      <c r="PU30" s="21"/>
      <c r="PV30" s="21"/>
      <c r="PW30" s="21"/>
      <c r="PX30" s="21"/>
      <c r="PY30" s="21"/>
      <c r="PZ30" s="21"/>
      <c r="QA30" s="21"/>
      <c r="QB30" s="21"/>
      <c r="QC30" s="21"/>
      <c r="QD30" s="21"/>
      <c r="QE30" s="21"/>
      <c r="QF30" s="21"/>
      <c r="QG30" s="21"/>
      <c r="QH30" s="21"/>
      <c r="QI30" s="21"/>
      <c r="QJ30" s="21"/>
      <c r="QK30" s="21"/>
      <c r="QL30" s="21"/>
      <c r="QM30" s="21"/>
      <c r="QN30" s="21"/>
      <c r="QO30" s="21"/>
      <c r="QP30" s="21"/>
      <c r="QQ30" s="21"/>
      <c r="QR30" s="21"/>
      <c r="QS30" s="21"/>
      <c r="QT30" s="21"/>
      <c r="QU30" s="21"/>
      <c r="QV30" s="21"/>
      <c r="QW30" s="21"/>
      <c r="QX30" s="21"/>
      <c r="QY30" s="21"/>
      <c r="QZ30" s="21"/>
      <c r="RA30" s="21"/>
      <c r="RB30" s="21"/>
      <c r="RC30" s="21"/>
      <c r="RD30" s="21"/>
      <c r="RE30" s="21"/>
      <c r="RF30" s="21"/>
      <c r="RG30" s="21"/>
      <c r="RH30" s="21"/>
      <c r="RI30" s="21"/>
      <c r="RJ30" s="21"/>
      <c r="RK30" s="21"/>
      <c r="RL30" s="21"/>
      <c r="RM30" s="21"/>
      <c r="RN30" s="21"/>
      <c r="RO30" s="21"/>
      <c r="RP30" s="21"/>
      <c r="RQ30" s="21"/>
      <c r="RR30" s="21"/>
      <c r="RS30" s="21"/>
      <c r="RT30" s="21"/>
      <c r="RU30" s="21"/>
      <c r="RV30" s="21"/>
      <c r="RW30" s="21"/>
      <c r="RX30" s="21"/>
      <c r="RY30" s="21"/>
      <c r="RZ30" s="21"/>
      <c r="SA30" s="21"/>
      <c r="SB30" s="21"/>
      <c r="SC30" s="21"/>
      <c r="SD30" s="21"/>
      <c r="SE30" s="21"/>
      <c r="SF30" s="21"/>
      <c r="SG30" s="21"/>
      <c r="SH30" s="21"/>
      <c r="SI30" s="21"/>
      <c r="SJ30" s="21"/>
      <c r="SK30" s="21"/>
      <c r="SL30" s="21"/>
      <c r="SM30" s="21"/>
      <c r="SN30" s="21"/>
      <c r="SO30" s="21"/>
      <c r="SP30" s="21"/>
      <c r="SQ30" s="21"/>
      <c r="SR30" s="21"/>
      <c r="SS30" s="21"/>
      <c r="ST30" s="21"/>
      <c r="SU30" s="21"/>
      <c r="SV30" s="21"/>
      <c r="SW30" s="21"/>
      <c r="SX30" s="21"/>
      <c r="SY30" s="21"/>
      <c r="SZ30" s="21"/>
      <c r="TA30" s="21"/>
      <c r="TB30" s="21"/>
      <c r="TC30" s="21"/>
      <c r="TD30" s="21"/>
      <c r="TE30" s="21"/>
      <c r="TF30" s="21"/>
      <c r="TG30" s="21"/>
      <c r="TH30" s="21"/>
      <c r="TI30" s="21"/>
      <c r="TJ30" s="21"/>
      <c r="TK30" s="21"/>
      <c r="TL30" s="21"/>
      <c r="TM30" s="21"/>
      <c r="TN30" s="21"/>
      <c r="TO30" s="21"/>
      <c r="TP30" s="21"/>
      <c r="TQ30" s="21"/>
      <c r="TR30" s="21"/>
      <c r="TS30" s="21"/>
      <c r="TT30" s="21"/>
      <c r="TU30" s="21"/>
      <c r="TV30" s="21"/>
      <c r="TW30" s="21"/>
      <c r="TX30" s="21"/>
      <c r="TY30" s="21"/>
      <c r="TZ30" s="21"/>
      <c r="UA30" s="21"/>
      <c r="UB30" s="21"/>
      <c r="UC30" s="21"/>
      <c r="UD30" s="21"/>
      <c r="UE30" s="21"/>
      <c r="UF30" s="21"/>
      <c r="UG30" s="21"/>
      <c r="UH30" s="21"/>
      <c r="UI30" s="21"/>
      <c r="UJ30" s="21"/>
      <c r="UK30" s="21"/>
      <c r="UL30" s="21"/>
      <c r="UM30" s="21"/>
      <c r="UN30" s="21"/>
      <c r="UO30" s="21"/>
      <c r="UP30" s="21"/>
      <c r="UQ30" s="21"/>
      <c r="UR30" s="21"/>
      <c r="US30" s="21"/>
      <c r="UT30" s="21"/>
      <c r="UU30" s="21"/>
      <c r="UV30" s="21"/>
      <c r="UW30" s="21"/>
      <c r="UX30" s="21"/>
      <c r="UY30" s="21"/>
      <c r="UZ30" s="21"/>
      <c r="VA30" s="21"/>
      <c r="VB30" s="21"/>
      <c r="VC30" s="21"/>
      <c r="VD30" s="21"/>
      <c r="VE30" s="21"/>
      <c r="VF30" s="21"/>
      <c r="VG30" s="21"/>
      <c r="VH30" s="21"/>
      <c r="VI30" s="21"/>
      <c r="VJ30" s="21"/>
      <c r="VK30" s="21"/>
      <c r="VL30" s="21"/>
      <c r="VM30" s="21"/>
      <c r="VN30" s="21"/>
      <c r="VO30" s="21"/>
      <c r="VP30" s="21"/>
      <c r="VQ30" s="21"/>
      <c r="VR30" s="21"/>
      <c r="VS30" s="21"/>
      <c r="VT30" s="21"/>
      <c r="VU30" s="21"/>
      <c r="VV30" s="21"/>
      <c r="VW30" s="21"/>
      <c r="VX30" s="21"/>
      <c r="VY30" s="21"/>
      <c r="VZ30" s="21"/>
      <c r="WA30" s="21"/>
      <c r="WB30" s="21"/>
      <c r="WC30" s="21"/>
      <c r="WD30" s="21"/>
      <c r="WE30" s="21"/>
      <c r="WF30" s="21"/>
      <c r="WG30" s="21"/>
      <c r="WH30" s="21"/>
      <c r="WI30" s="21"/>
      <c r="WJ30" s="21"/>
      <c r="WK30" s="21"/>
      <c r="WL30" s="21"/>
      <c r="WM30" s="21"/>
      <c r="WN30" s="21"/>
      <c r="WO30" s="21"/>
      <c r="WP30" s="21"/>
      <c r="WQ30" s="21"/>
      <c r="WR30" s="21"/>
      <c r="WS30" s="21"/>
      <c r="WT30" s="21"/>
      <c r="WU30" s="21"/>
      <c r="WV30" s="21"/>
      <c r="WW30" s="21"/>
      <c r="WX30" s="21"/>
      <c r="WY30" s="21"/>
      <c r="WZ30" s="21"/>
      <c r="XA30" s="21"/>
      <c r="XB30" s="21"/>
      <c r="XC30" s="21"/>
      <c r="XD30" s="21"/>
      <c r="XE30" s="21"/>
      <c r="XF30" s="21"/>
      <c r="XG30" s="21"/>
      <c r="XH30" s="21"/>
      <c r="XI30" s="21"/>
      <c r="XJ30" s="21"/>
      <c r="XK30" s="21"/>
      <c r="XL30" s="21"/>
      <c r="XM30" s="21"/>
      <c r="XN30" s="21"/>
      <c r="XO30" s="21"/>
      <c r="XP30" s="21"/>
      <c r="XQ30" s="21"/>
      <c r="XR30" s="21"/>
      <c r="XS30" s="21"/>
      <c r="XT30" s="21"/>
      <c r="XU30" s="21"/>
      <c r="XV30" s="21"/>
      <c r="XW30" s="21"/>
      <c r="XX30" s="21"/>
      <c r="XY30" s="21"/>
      <c r="XZ30" s="21"/>
      <c r="YA30" s="21"/>
      <c r="YB30" s="21"/>
      <c r="YC30" s="21"/>
      <c r="YD30" s="21"/>
      <c r="YE30" s="21"/>
      <c r="YF30" s="21"/>
      <c r="YG30" s="21"/>
      <c r="YH30" s="21"/>
      <c r="YI30" s="21"/>
      <c r="YJ30" s="21"/>
      <c r="YK30" s="21"/>
      <c r="YL30" s="21"/>
      <c r="YM30" s="21"/>
      <c r="YN30" s="21"/>
      <c r="YO30" s="21"/>
      <c r="YP30" s="21"/>
      <c r="YQ30" s="21"/>
      <c r="YR30" s="21"/>
      <c r="YS30" s="21"/>
      <c r="YT30" s="21"/>
      <c r="YU30" s="21"/>
      <c r="YV30" s="21"/>
      <c r="YW30" s="21"/>
      <c r="YX30" s="21"/>
      <c r="YY30" s="21"/>
      <c r="YZ30" s="21"/>
      <c r="ZA30" s="21"/>
      <c r="ZB30" s="21"/>
      <c r="ZC30" s="21"/>
      <c r="ZD30" s="21"/>
      <c r="ZE30" s="21"/>
      <c r="ZF30" s="21"/>
      <c r="ZG30" s="21"/>
      <c r="ZH30" s="21"/>
      <c r="ZI30" s="21"/>
      <c r="ZJ30" s="21"/>
      <c r="ZK30" s="21"/>
      <c r="ZL30" s="21"/>
      <c r="ZM30" s="21"/>
      <c r="ZN30" s="21"/>
      <c r="ZO30" s="21"/>
      <c r="ZP30" s="21"/>
      <c r="ZQ30" s="21"/>
      <c r="ZR30" s="21"/>
      <c r="ZS30" s="21"/>
      <c r="ZT30" s="21"/>
      <c r="ZU30" s="21"/>
      <c r="ZV30" s="21"/>
      <c r="ZW30" s="21"/>
      <c r="ZX30" s="21"/>
      <c r="ZY30" s="21"/>
      <c r="ZZ30" s="21"/>
      <c r="AAA30" s="21"/>
      <c r="AAB30" s="21"/>
      <c r="AAC30" s="21"/>
      <c r="AAD30" s="21"/>
      <c r="AAE30" s="21"/>
      <c r="AAF30" s="21"/>
      <c r="AAG30" s="21"/>
      <c r="AAH30" s="21"/>
      <c r="AAI30" s="21"/>
      <c r="AAJ30" s="21"/>
      <c r="AAK30" s="21"/>
      <c r="AAL30" s="21"/>
      <c r="AAM30" s="21"/>
      <c r="AAN30" s="21"/>
      <c r="AAO30" s="21"/>
      <c r="AAP30" s="21"/>
      <c r="AAQ30" s="21"/>
      <c r="AAR30" s="21"/>
      <c r="AAS30" s="21"/>
      <c r="AAT30" s="21"/>
      <c r="AAU30" s="21"/>
      <c r="AAV30" s="21"/>
      <c r="AAW30" s="21"/>
      <c r="AAX30" s="21"/>
      <c r="AAY30" s="21"/>
      <c r="AAZ30" s="21"/>
      <c r="ABA30" s="21"/>
      <c r="ABB30" s="21"/>
      <c r="ABC30" s="21"/>
      <c r="ABD30" s="21"/>
      <c r="ABE30" s="21"/>
      <c r="ABF30" s="21"/>
      <c r="ABG30" s="21"/>
      <c r="ABH30" s="21"/>
      <c r="ABI30" s="21"/>
      <c r="ABJ30" s="21"/>
      <c r="ABK30" s="21"/>
      <c r="ABL30" s="21"/>
      <c r="ABM30" s="21"/>
      <c r="ABN30" s="21"/>
      <c r="ABO30" s="21"/>
      <c r="ABP30" s="21"/>
      <c r="ABQ30" s="21"/>
      <c r="ABR30" s="21"/>
      <c r="ABS30" s="21"/>
      <c r="ABT30" s="21"/>
      <c r="ABU30" s="21"/>
      <c r="ABV30" s="21"/>
      <c r="ABW30" s="21"/>
      <c r="ABX30" s="21"/>
      <c r="ABY30" s="21"/>
      <c r="ABZ30" s="21"/>
      <c r="ACA30" s="21"/>
      <c r="ACB30" s="21"/>
      <c r="ACC30" s="21"/>
      <c r="ACD30" s="21"/>
      <c r="ACE30" s="21"/>
      <c r="ACF30" s="21"/>
      <c r="ACG30" s="21"/>
      <c r="ACH30" s="21"/>
      <c r="ACI30" s="21"/>
      <c r="ACJ30" s="21"/>
      <c r="ACK30" s="21"/>
      <c r="ACL30" s="21"/>
      <c r="ACM30" s="21"/>
    </row>
    <row r="31" spans="1:767" s="25" customFormat="1" ht="47.25" x14ac:dyDescent="0.25">
      <c r="A31" s="490"/>
      <c r="B31" s="486"/>
      <c r="C31" s="486"/>
      <c r="D31" s="480" t="str">
        <f>$B$30&amp;"_"&amp;2</f>
        <v>10_2</v>
      </c>
      <c r="E31" s="485" t="s">
        <v>445</v>
      </c>
      <c r="F31" s="480" t="str">
        <f t="shared" si="0"/>
        <v>10_2_1</v>
      </c>
      <c r="G31" s="485" t="s">
        <v>446</v>
      </c>
      <c r="H31" s="485" t="s">
        <v>443</v>
      </c>
      <c r="I31" s="485" t="s">
        <v>377</v>
      </c>
      <c r="J31" s="485" t="s">
        <v>361</v>
      </c>
      <c r="K31" s="485" t="s">
        <v>444</v>
      </c>
      <c r="L31" s="485" t="s">
        <v>228</v>
      </c>
      <c r="M31" s="480" t="s">
        <v>364</v>
      </c>
      <c r="N31" s="480" t="s">
        <v>364</v>
      </c>
      <c r="O31" s="480" t="s">
        <v>364</v>
      </c>
      <c r="P31" s="481" t="s">
        <v>399</v>
      </c>
      <c r="Q31" s="481" t="s">
        <v>439</v>
      </c>
      <c r="R31" s="481" t="s">
        <v>373</v>
      </c>
      <c r="S31" s="481" t="s">
        <v>369</v>
      </c>
      <c r="T31" s="481" t="s">
        <v>370</v>
      </c>
      <c r="U31" s="481" t="s">
        <v>371</v>
      </c>
      <c r="V31" s="482">
        <v>1</v>
      </c>
      <c r="W31" s="481" t="s">
        <v>1268</v>
      </c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  <c r="EM31" s="21"/>
      <c r="EN31" s="21"/>
      <c r="EO31" s="21"/>
      <c r="EP31" s="21"/>
      <c r="EQ31" s="21"/>
      <c r="ER31" s="21"/>
      <c r="ES31" s="21"/>
      <c r="ET31" s="21"/>
      <c r="EU31" s="21"/>
      <c r="EV31" s="21"/>
      <c r="EW31" s="21"/>
      <c r="EX31" s="21"/>
      <c r="EY31" s="21"/>
      <c r="EZ31" s="21"/>
      <c r="FA31" s="21"/>
      <c r="FB31" s="21"/>
      <c r="FC31" s="21"/>
      <c r="FD31" s="21"/>
      <c r="FE31" s="21"/>
      <c r="FF31" s="21"/>
      <c r="FG31" s="21"/>
      <c r="FH31" s="21"/>
      <c r="FI31" s="21"/>
      <c r="FJ31" s="21"/>
      <c r="FK31" s="21"/>
      <c r="FL31" s="21"/>
      <c r="FM31" s="21"/>
      <c r="FN31" s="21"/>
      <c r="FO31" s="21"/>
      <c r="FP31" s="21"/>
      <c r="FQ31" s="21"/>
      <c r="FR31" s="21"/>
      <c r="FS31" s="21"/>
      <c r="FT31" s="21"/>
      <c r="FU31" s="21"/>
      <c r="FV31" s="21"/>
      <c r="FW31" s="21"/>
      <c r="FX31" s="21"/>
      <c r="FY31" s="21"/>
      <c r="FZ31" s="21"/>
      <c r="GA31" s="21"/>
      <c r="GB31" s="21"/>
      <c r="GC31" s="21"/>
      <c r="GD31" s="21"/>
      <c r="GE31" s="21"/>
      <c r="GF31" s="21"/>
      <c r="GG31" s="21"/>
      <c r="GH31" s="21"/>
      <c r="GI31" s="21"/>
      <c r="GJ31" s="21"/>
      <c r="GK31" s="21"/>
      <c r="GL31" s="21"/>
      <c r="GM31" s="21"/>
      <c r="GN31" s="21"/>
      <c r="GO31" s="21"/>
      <c r="GP31" s="21"/>
      <c r="GQ31" s="21"/>
      <c r="GR31" s="21"/>
      <c r="GS31" s="21"/>
      <c r="GT31" s="21"/>
      <c r="GU31" s="21"/>
      <c r="GV31" s="21"/>
      <c r="GW31" s="21"/>
      <c r="GX31" s="21"/>
      <c r="GY31" s="21"/>
      <c r="GZ31" s="21"/>
      <c r="HA31" s="21"/>
      <c r="HB31" s="21"/>
      <c r="HC31" s="21"/>
      <c r="HD31" s="21"/>
      <c r="HE31" s="21"/>
      <c r="HF31" s="21"/>
      <c r="HG31" s="21"/>
      <c r="HH31" s="21"/>
      <c r="HI31" s="21"/>
      <c r="HJ31" s="21"/>
      <c r="HK31" s="21"/>
      <c r="HL31" s="21"/>
      <c r="HM31" s="21"/>
      <c r="HN31" s="21"/>
      <c r="HO31" s="21"/>
      <c r="HP31" s="21"/>
      <c r="HQ31" s="21"/>
      <c r="HR31" s="21"/>
      <c r="HS31" s="21"/>
      <c r="HT31" s="21"/>
      <c r="HU31" s="21"/>
      <c r="HV31" s="21"/>
      <c r="HW31" s="21"/>
      <c r="HX31" s="21"/>
      <c r="HY31" s="21"/>
      <c r="HZ31" s="21"/>
      <c r="IA31" s="21"/>
      <c r="IB31" s="21"/>
      <c r="IC31" s="21"/>
      <c r="ID31" s="21"/>
      <c r="IE31" s="21"/>
      <c r="IF31" s="21"/>
      <c r="IG31" s="21"/>
      <c r="IH31" s="21"/>
      <c r="II31" s="21"/>
      <c r="IJ31" s="21"/>
      <c r="IK31" s="21"/>
      <c r="IL31" s="21"/>
      <c r="IM31" s="21"/>
      <c r="IN31" s="21"/>
      <c r="IO31" s="21"/>
      <c r="IP31" s="21"/>
      <c r="IQ31" s="21"/>
      <c r="IR31" s="21"/>
      <c r="IS31" s="21"/>
      <c r="IT31" s="21"/>
      <c r="IU31" s="21"/>
      <c r="IV31" s="21"/>
      <c r="IW31" s="21"/>
      <c r="IX31" s="21"/>
      <c r="IY31" s="21"/>
      <c r="IZ31" s="21"/>
      <c r="JA31" s="21"/>
      <c r="JB31" s="21"/>
      <c r="JC31" s="21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21"/>
      <c r="KW31" s="21"/>
      <c r="KX31" s="21"/>
      <c r="KY31" s="21"/>
      <c r="KZ31" s="21"/>
      <c r="LA31" s="21"/>
      <c r="LB31" s="21"/>
      <c r="LC31" s="21"/>
      <c r="LD31" s="21"/>
      <c r="LE31" s="21"/>
      <c r="LF31" s="21"/>
      <c r="LG31" s="21"/>
      <c r="LH31" s="21"/>
      <c r="LI31" s="21"/>
      <c r="LJ31" s="21"/>
      <c r="LK31" s="21"/>
      <c r="LL31" s="21"/>
      <c r="LM31" s="21"/>
      <c r="LN31" s="21"/>
      <c r="LO31" s="21"/>
      <c r="LP31" s="21"/>
      <c r="LQ31" s="21"/>
      <c r="LR31" s="21"/>
      <c r="LS31" s="21"/>
      <c r="LT31" s="21"/>
      <c r="LU31" s="21"/>
      <c r="LV31" s="21"/>
      <c r="LW31" s="21"/>
      <c r="LX31" s="21"/>
      <c r="LY31" s="21"/>
      <c r="LZ31" s="21"/>
      <c r="MA31" s="21"/>
      <c r="MB31" s="21"/>
      <c r="MC31" s="21"/>
      <c r="MD31" s="21"/>
      <c r="ME31" s="21"/>
      <c r="MF31" s="21"/>
      <c r="MG31" s="21"/>
      <c r="MH31" s="21"/>
      <c r="MI31" s="21"/>
      <c r="MJ31" s="21"/>
      <c r="MK31" s="21"/>
      <c r="ML31" s="21"/>
      <c r="MM31" s="21"/>
      <c r="MN31" s="21"/>
      <c r="MO31" s="21"/>
      <c r="MP31" s="21"/>
      <c r="MQ31" s="21"/>
      <c r="MR31" s="21"/>
      <c r="MS31" s="21"/>
      <c r="MT31" s="21"/>
      <c r="MU31" s="21"/>
      <c r="MV31" s="21"/>
      <c r="MW31" s="21"/>
      <c r="MX31" s="21"/>
      <c r="MY31" s="21"/>
      <c r="MZ31" s="21"/>
      <c r="NA31" s="21"/>
      <c r="NB31" s="21"/>
      <c r="NC31" s="21"/>
      <c r="ND31" s="21"/>
      <c r="NE31" s="21"/>
      <c r="NF31" s="21"/>
      <c r="NG31" s="21"/>
      <c r="NH31" s="21"/>
      <c r="NI31" s="21"/>
      <c r="NJ31" s="21"/>
      <c r="NK31" s="21"/>
      <c r="NL31" s="21"/>
      <c r="NM31" s="21"/>
      <c r="NN31" s="21"/>
      <c r="NO31" s="21"/>
      <c r="NP31" s="21"/>
      <c r="NQ31" s="21"/>
      <c r="NR31" s="21"/>
      <c r="NS31" s="21"/>
      <c r="NT31" s="21"/>
      <c r="NU31" s="21"/>
      <c r="NV31" s="21"/>
      <c r="NW31" s="21"/>
      <c r="NX31" s="21"/>
      <c r="NY31" s="21"/>
      <c r="NZ31" s="21"/>
      <c r="OA31" s="21"/>
      <c r="OB31" s="21"/>
      <c r="OC31" s="21"/>
      <c r="OD31" s="21"/>
      <c r="OE31" s="21"/>
      <c r="OF31" s="21"/>
      <c r="OG31" s="21"/>
      <c r="OH31" s="21"/>
      <c r="OI31" s="21"/>
      <c r="OJ31" s="21"/>
      <c r="OK31" s="21"/>
      <c r="OL31" s="21"/>
      <c r="OM31" s="21"/>
      <c r="ON31" s="21"/>
      <c r="OO31" s="21"/>
      <c r="OP31" s="21"/>
      <c r="OQ31" s="21"/>
      <c r="OR31" s="21"/>
      <c r="OS31" s="21"/>
      <c r="OT31" s="21"/>
      <c r="OU31" s="21"/>
      <c r="OV31" s="21"/>
      <c r="OW31" s="21"/>
      <c r="OX31" s="21"/>
      <c r="OY31" s="21"/>
      <c r="OZ31" s="21"/>
      <c r="PA31" s="21"/>
      <c r="PB31" s="21"/>
      <c r="PC31" s="21"/>
      <c r="PD31" s="21"/>
      <c r="PE31" s="21"/>
      <c r="PF31" s="21"/>
      <c r="PG31" s="21"/>
      <c r="PH31" s="21"/>
      <c r="PI31" s="21"/>
      <c r="PJ31" s="21"/>
      <c r="PK31" s="21"/>
      <c r="PL31" s="21"/>
      <c r="PM31" s="21"/>
      <c r="PN31" s="21"/>
      <c r="PO31" s="21"/>
      <c r="PP31" s="21"/>
      <c r="PQ31" s="21"/>
      <c r="PR31" s="21"/>
      <c r="PS31" s="21"/>
      <c r="PT31" s="21"/>
      <c r="PU31" s="21"/>
      <c r="PV31" s="21"/>
      <c r="PW31" s="21"/>
      <c r="PX31" s="21"/>
      <c r="PY31" s="21"/>
      <c r="PZ31" s="21"/>
      <c r="QA31" s="21"/>
      <c r="QB31" s="21"/>
      <c r="QC31" s="21"/>
      <c r="QD31" s="21"/>
      <c r="QE31" s="21"/>
      <c r="QF31" s="21"/>
      <c r="QG31" s="21"/>
      <c r="QH31" s="21"/>
      <c r="QI31" s="21"/>
      <c r="QJ31" s="21"/>
      <c r="QK31" s="21"/>
      <c r="QL31" s="21"/>
      <c r="QM31" s="21"/>
      <c r="QN31" s="21"/>
      <c r="QO31" s="21"/>
      <c r="QP31" s="21"/>
      <c r="QQ31" s="21"/>
      <c r="QR31" s="21"/>
      <c r="QS31" s="21"/>
      <c r="QT31" s="21"/>
      <c r="QU31" s="21"/>
      <c r="QV31" s="21"/>
      <c r="QW31" s="21"/>
      <c r="QX31" s="21"/>
      <c r="QY31" s="21"/>
      <c r="QZ31" s="21"/>
      <c r="RA31" s="21"/>
      <c r="RB31" s="21"/>
      <c r="RC31" s="21"/>
      <c r="RD31" s="21"/>
      <c r="RE31" s="21"/>
      <c r="RF31" s="21"/>
      <c r="RG31" s="21"/>
      <c r="RH31" s="21"/>
      <c r="RI31" s="21"/>
      <c r="RJ31" s="21"/>
      <c r="RK31" s="21"/>
      <c r="RL31" s="21"/>
      <c r="RM31" s="21"/>
      <c r="RN31" s="21"/>
      <c r="RO31" s="21"/>
      <c r="RP31" s="21"/>
      <c r="RQ31" s="21"/>
      <c r="RR31" s="21"/>
      <c r="RS31" s="21"/>
      <c r="RT31" s="21"/>
      <c r="RU31" s="21"/>
      <c r="RV31" s="21"/>
      <c r="RW31" s="21"/>
      <c r="RX31" s="21"/>
      <c r="RY31" s="21"/>
      <c r="RZ31" s="21"/>
      <c r="SA31" s="21"/>
      <c r="SB31" s="21"/>
      <c r="SC31" s="21"/>
      <c r="SD31" s="21"/>
      <c r="SE31" s="21"/>
      <c r="SF31" s="21"/>
      <c r="SG31" s="21"/>
      <c r="SH31" s="21"/>
      <c r="SI31" s="21"/>
      <c r="SJ31" s="21"/>
      <c r="SK31" s="21"/>
      <c r="SL31" s="21"/>
      <c r="SM31" s="21"/>
      <c r="SN31" s="21"/>
      <c r="SO31" s="21"/>
      <c r="SP31" s="21"/>
      <c r="SQ31" s="21"/>
      <c r="SR31" s="21"/>
      <c r="SS31" s="21"/>
      <c r="ST31" s="21"/>
      <c r="SU31" s="21"/>
      <c r="SV31" s="21"/>
      <c r="SW31" s="21"/>
      <c r="SX31" s="21"/>
      <c r="SY31" s="21"/>
      <c r="SZ31" s="21"/>
      <c r="TA31" s="21"/>
      <c r="TB31" s="21"/>
      <c r="TC31" s="21"/>
      <c r="TD31" s="21"/>
      <c r="TE31" s="21"/>
      <c r="TF31" s="21"/>
      <c r="TG31" s="21"/>
      <c r="TH31" s="21"/>
      <c r="TI31" s="21"/>
      <c r="TJ31" s="21"/>
      <c r="TK31" s="21"/>
      <c r="TL31" s="21"/>
      <c r="TM31" s="21"/>
      <c r="TN31" s="21"/>
      <c r="TO31" s="21"/>
      <c r="TP31" s="21"/>
      <c r="TQ31" s="21"/>
      <c r="TR31" s="21"/>
      <c r="TS31" s="21"/>
      <c r="TT31" s="21"/>
      <c r="TU31" s="21"/>
      <c r="TV31" s="21"/>
      <c r="TW31" s="21"/>
      <c r="TX31" s="21"/>
      <c r="TY31" s="21"/>
      <c r="TZ31" s="21"/>
      <c r="UA31" s="21"/>
      <c r="UB31" s="21"/>
      <c r="UC31" s="21"/>
      <c r="UD31" s="21"/>
      <c r="UE31" s="21"/>
      <c r="UF31" s="21"/>
      <c r="UG31" s="21"/>
      <c r="UH31" s="21"/>
      <c r="UI31" s="21"/>
      <c r="UJ31" s="21"/>
      <c r="UK31" s="21"/>
      <c r="UL31" s="21"/>
      <c r="UM31" s="21"/>
      <c r="UN31" s="21"/>
      <c r="UO31" s="21"/>
      <c r="UP31" s="21"/>
      <c r="UQ31" s="21"/>
      <c r="UR31" s="21"/>
      <c r="US31" s="21"/>
      <c r="UT31" s="21"/>
      <c r="UU31" s="21"/>
      <c r="UV31" s="21"/>
      <c r="UW31" s="21"/>
      <c r="UX31" s="21"/>
      <c r="UY31" s="21"/>
      <c r="UZ31" s="21"/>
      <c r="VA31" s="21"/>
      <c r="VB31" s="21"/>
      <c r="VC31" s="21"/>
      <c r="VD31" s="21"/>
      <c r="VE31" s="21"/>
      <c r="VF31" s="21"/>
      <c r="VG31" s="21"/>
      <c r="VH31" s="21"/>
      <c r="VI31" s="21"/>
      <c r="VJ31" s="21"/>
      <c r="VK31" s="21"/>
      <c r="VL31" s="21"/>
      <c r="VM31" s="21"/>
      <c r="VN31" s="21"/>
      <c r="VO31" s="21"/>
      <c r="VP31" s="21"/>
      <c r="VQ31" s="21"/>
      <c r="VR31" s="21"/>
      <c r="VS31" s="21"/>
      <c r="VT31" s="21"/>
      <c r="VU31" s="21"/>
      <c r="VV31" s="21"/>
      <c r="VW31" s="21"/>
      <c r="VX31" s="21"/>
      <c r="VY31" s="21"/>
      <c r="VZ31" s="21"/>
      <c r="WA31" s="21"/>
      <c r="WB31" s="21"/>
      <c r="WC31" s="21"/>
      <c r="WD31" s="21"/>
      <c r="WE31" s="21"/>
      <c r="WF31" s="21"/>
      <c r="WG31" s="21"/>
      <c r="WH31" s="21"/>
      <c r="WI31" s="21"/>
      <c r="WJ31" s="21"/>
      <c r="WK31" s="21"/>
      <c r="WL31" s="21"/>
      <c r="WM31" s="21"/>
      <c r="WN31" s="21"/>
      <c r="WO31" s="21"/>
      <c r="WP31" s="21"/>
      <c r="WQ31" s="21"/>
      <c r="WR31" s="21"/>
      <c r="WS31" s="21"/>
      <c r="WT31" s="21"/>
      <c r="WU31" s="21"/>
      <c r="WV31" s="21"/>
      <c r="WW31" s="21"/>
      <c r="WX31" s="21"/>
      <c r="WY31" s="21"/>
      <c r="WZ31" s="21"/>
      <c r="XA31" s="21"/>
      <c r="XB31" s="21"/>
      <c r="XC31" s="21"/>
      <c r="XD31" s="21"/>
      <c r="XE31" s="21"/>
      <c r="XF31" s="21"/>
      <c r="XG31" s="21"/>
      <c r="XH31" s="21"/>
      <c r="XI31" s="21"/>
      <c r="XJ31" s="21"/>
      <c r="XK31" s="21"/>
      <c r="XL31" s="21"/>
      <c r="XM31" s="21"/>
      <c r="XN31" s="21"/>
      <c r="XO31" s="21"/>
      <c r="XP31" s="21"/>
      <c r="XQ31" s="21"/>
      <c r="XR31" s="21"/>
      <c r="XS31" s="21"/>
      <c r="XT31" s="21"/>
      <c r="XU31" s="21"/>
      <c r="XV31" s="21"/>
      <c r="XW31" s="21"/>
      <c r="XX31" s="21"/>
      <c r="XY31" s="21"/>
      <c r="XZ31" s="21"/>
      <c r="YA31" s="21"/>
      <c r="YB31" s="21"/>
      <c r="YC31" s="21"/>
      <c r="YD31" s="21"/>
      <c r="YE31" s="21"/>
      <c r="YF31" s="21"/>
      <c r="YG31" s="21"/>
      <c r="YH31" s="21"/>
      <c r="YI31" s="21"/>
      <c r="YJ31" s="21"/>
      <c r="YK31" s="21"/>
      <c r="YL31" s="21"/>
      <c r="YM31" s="21"/>
      <c r="YN31" s="21"/>
      <c r="YO31" s="21"/>
      <c r="YP31" s="21"/>
      <c r="YQ31" s="21"/>
      <c r="YR31" s="21"/>
      <c r="YS31" s="21"/>
      <c r="YT31" s="21"/>
      <c r="YU31" s="21"/>
      <c r="YV31" s="21"/>
      <c r="YW31" s="21"/>
      <c r="YX31" s="21"/>
      <c r="YY31" s="21"/>
      <c r="YZ31" s="21"/>
      <c r="ZA31" s="21"/>
      <c r="ZB31" s="21"/>
      <c r="ZC31" s="21"/>
      <c r="ZD31" s="21"/>
      <c r="ZE31" s="21"/>
      <c r="ZF31" s="21"/>
      <c r="ZG31" s="21"/>
      <c r="ZH31" s="21"/>
      <c r="ZI31" s="21"/>
      <c r="ZJ31" s="21"/>
      <c r="ZK31" s="21"/>
      <c r="ZL31" s="21"/>
      <c r="ZM31" s="21"/>
      <c r="ZN31" s="21"/>
      <c r="ZO31" s="21"/>
      <c r="ZP31" s="21"/>
      <c r="ZQ31" s="21"/>
      <c r="ZR31" s="21"/>
      <c r="ZS31" s="21"/>
      <c r="ZT31" s="21"/>
      <c r="ZU31" s="21"/>
      <c r="ZV31" s="21"/>
      <c r="ZW31" s="21"/>
      <c r="ZX31" s="21"/>
      <c r="ZY31" s="21"/>
      <c r="ZZ31" s="21"/>
      <c r="AAA31" s="21"/>
      <c r="AAB31" s="21"/>
      <c r="AAC31" s="21"/>
      <c r="AAD31" s="21"/>
      <c r="AAE31" s="21"/>
      <c r="AAF31" s="21"/>
      <c r="AAG31" s="21"/>
      <c r="AAH31" s="21"/>
      <c r="AAI31" s="21"/>
      <c r="AAJ31" s="21"/>
      <c r="AAK31" s="21"/>
      <c r="AAL31" s="21"/>
      <c r="AAM31" s="21"/>
      <c r="AAN31" s="21"/>
      <c r="AAO31" s="21"/>
      <c r="AAP31" s="21"/>
      <c r="AAQ31" s="21"/>
      <c r="AAR31" s="21"/>
      <c r="AAS31" s="21"/>
      <c r="AAT31" s="21"/>
      <c r="AAU31" s="21"/>
      <c r="AAV31" s="21"/>
      <c r="AAW31" s="21"/>
      <c r="AAX31" s="21"/>
      <c r="AAY31" s="21"/>
      <c r="AAZ31" s="21"/>
      <c r="ABA31" s="21"/>
      <c r="ABB31" s="21"/>
      <c r="ABC31" s="21"/>
      <c r="ABD31" s="21"/>
      <c r="ABE31" s="21"/>
      <c r="ABF31" s="21"/>
      <c r="ABG31" s="21"/>
      <c r="ABH31" s="21"/>
      <c r="ABI31" s="21"/>
      <c r="ABJ31" s="21"/>
      <c r="ABK31" s="21"/>
      <c r="ABL31" s="21"/>
      <c r="ABM31" s="21"/>
      <c r="ABN31" s="21"/>
      <c r="ABO31" s="21"/>
      <c r="ABP31" s="21"/>
      <c r="ABQ31" s="21"/>
      <c r="ABR31" s="21"/>
      <c r="ABS31" s="21"/>
      <c r="ABT31" s="21"/>
      <c r="ABU31" s="21"/>
      <c r="ABV31" s="21"/>
      <c r="ABW31" s="21"/>
      <c r="ABX31" s="21"/>
      <c r="ABY31" s="21"/>
      <c r="ABZ31" s="21"/>
      <c r="ACA31" s="21"/>
      <c r="ACB31" s="21"/>
      <c r="ACC31" s="21"/>
      <c r="ACD31" s="21"/>
      <c r="ACE31" s="21"/>
      <c r="ACF31" s="21"/>
      <c r="ACG31" s="21"/>
      <c r="ACH31" s="21"/>
      <c r="ACI31" s="21"/>
      <c r="ACJ31" s="21"/>
      <c r="ACK31" s="21"/>
      <c r="ACL31" s="21"/>
      <c r="ACM31" s="21"/>
    </row>
    <row r="32" spans="1:767" s="25" customFormat="1" ht="47.25" x14ac:dyDescent="0.25">
      <c r="A32" s="490"/>
      <c r="B32" s="478">
        <f>+B30+1</f>
        <v>11</v>
      </c>
      <c r="C32" s="478" t="s">
        <v>1265</v>
      </c>
      <c r="D32" s="485" t="str">
        <f>$B$32&amp;"_"&amp;1</f>
        <v>11_1</v>
      </c>
      <c r="E32" s="485" t="s">
        <v>447</v>
      </c>
      <c r="F32" s="485" t="str">
        <f t="shared" si="0"/>
        <v>11_1_1</v>
      </c>
      <c r="G32" s="485" t="s">
        <v>447</v>
      </c>
      <c r="H32" s="485" t="s">
        <v>443</v>
      </c>
      <c r="I32" s="485" t="s">
        <v>377</v>
      </c>
      <c r="J32" s="485" t="s">
        <v>361</v>
      </c>
      <c r="K32" s="485" t="s">
        <v>62</v>
      </c>
      <c r="L32" s="485" t="s">
        <v>63</v>
      </c>
      <c r="M32" s="480" t="s">
        <v>364</v>
      </c>
      <c r="N32" s="480" t="s">
        <v>364</v>
      </c>
      <c r="O32" s="480" t="s">
        <v>364</v>
      </c>
      <c r="P32" s="481" t="s">
        <v>399</v>
      </c>
      <c r="Q32" s="481" t="s">
        <v>439</v>
      </c>
      <c r="R32" s="481" t="s">
        <v>373</v>
      </c>
      <c r="S32" s="481" t="s">
        <v>369</v>
      </c>
      <c r="T32" s="481" t="s">
        <v>370</v>
      </c>
      <c r="U32" s="481" t="s">
        <v>371</v>
      </c>
      <c r="V32" s="482">
        <v>1</v>
      </c>
      <c r="W32" s="481" t="s">
        <v>1268</v>
      </c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  <c r="EM32" s="21"/>
      <c r="EN32" s="21"/>
      <c r="EO32" s="21"/>
      <c r="EP32" s="21"/>
      <c r="EQ32" s="21"/>
      <c r="ER32" s="21"/>
      <c r="ES32" s="21"/>
      <c r="ET32" s="21"/>
      <c r="EU32" s="21"/>
      <c r="EV32" s="21"/>
      <c r="EW32" s="21"/>
      <c r="EX32" s="21"/>
      <c r="EY32" s="21"/>
      <c r="EZ32" s="21"/>
      <c r="FA32" s="21"/>
      <c r="FB32" s="21"/>
      <c r="FC32" s="21"/>
      <c r="FD32" s="21"/>
      <c r="FE32" s="21"/>
      <c r="FF32" s="21"/>
      <c r="FG32" s="21"/>
      <c r="FH32" s="21"/>
      <c r="FI32" s="21"/>
      <c r="FJ32" s="21"/>
      <c r="FK32" s="21"/>
      <c r="FL32" s="21"/>
      <c r="FM32" s="21"/>
      <c r="FN32" s="21"/>
      <c r="FO32" s="21"/>
      <c r="FP32" s="21"/>
      <c r="FQ32" s="21"/>
      <c r="FR32" s="21"/>
      <c r="FS32" s="21"/>
      <c r="FT32" s="21"/>
      <c r="FU32" s="21"/>
      <c r="FV32" s="21"/>
      <c r="FW32" s="21"/>
      <c r="FX32" s="21"/>
      <c r="FY32" s="21"/>
      <c r="FZ32" s="21"/>
      <c r="GA32" s="21"/>
      <c r="GB32" s="21"/>
      <c r="GC32" s="21"/>
      <c r="GD32" s="21"/>
      <c r="GE32" s="21"/>
      <c r="GF32" s="21"/>
      <c r="GG32" s="21"/>
      <c r="GH32" s="21"/>
      <c r="GI32" s="21"/>
      <c r="GJ32" s="21"/>
      <c r="GK32" s="21"/>
      <c r="GL32" s="21"/>
      <c r="GM32" s="21"/>
      <c r="GN32" s="21"/>
      <c r="GO32" s="21"/>
      <c r="GP32" s="21"/>
      <c r="GQ32" s="21"/>
      <c r="GR32" s="21"/>
      <c r="GS32" s="21"/>
      <c r="GT32" s="21"/>
      <c r="GU32" s="21"/>
      <c r="GV32" s="21"/>
      <c r="GW32" s="21"/>
      <c r="GX32" s="21"/>
      <c r="GY32" s="21"/>
      <c r="GZ32" s="21"/>
      <c r="HA32" s="21"/>
      <c r="HB32" s="21"/>
      <c r="HC32" s="21"/>
      <c r="HD32" s="21"/>
      <c r="HE32" s="21"/>
      <c r="HF32" s="21"/>
      <c r="HG32" s="21"/>
      <c r="HH32" s="21"/>
      <c r="HI32" s="21"/>
      <c r="HJ32" s="21"/>
      <c r="HK32" s="21"/>
      <c r="HL32" s="21"/>
      <c r="HM32" s="21"/>
      <c r="HN32" s="21"/>
      <c r="HO32" s="21"/>
      <c r="HP32" s="21"/>
      <c r="HQ32" s="21"/>
      <c r="HR32" s="21"/>
      <c r="HS32" s="21"/>
      <c r="HT32" s="21"/>
      <c r="HU32" s="21"/>
      <c r="HV32" s="21"/>
      <c r="HW32" s="21"/>
      <c r="HX32" s="21"/>
      <c r="HY32" s="21"/>
      <c r="HZ32" s="21"/>
      <c r="IA32" s="21"/>
      <c r="IB32" s="21"/>
      <c r="IC32" s="21"/>
      <c r="ID32" s="21"/>
      <c r="IE32" s="21"/>
      <c r="IF32" s="21"/>
      <c r="IG32" s="21"/>
      <c r="IH32" s="21"/>
      <c r="II32" s="21"/>
      <c r="IJ32" s="21"/>
      <c r="IK32" s="21"/>
      <c r="IL32" s="21"/>
      <c r="IM32" s="21"/>
      <c r="IN32" s="21"/>
      <c r="IO32" s="21"/>
      <c r="IP32" s="21"/>
      <c r="IQ32" s="21"/>
      <c r="IR32" s="21"/>
      <c r="IS32" s="21"/>
      <c r="IT32" s="21"/>
      <c r="IU32" s="21"/>
      <c r="IV32" s="21"/>
      <c r="IW32" s="21"/>
      <c r="IX32" s="21"/>
      <c r="IY32" s="21"/>
      <c r="IZ32" s="21"/>
      <c r="JA32" s="21"/>
      <c r="JB32" s="21"/>
      <c r="JC32" s="21"/>
      <c r="JD32" s="21"/>
      <c r="JE32" s="21"/>
      <c r="JF32" s="21"/>
      <c r="JG32" s="21"/>
      <c r="JH32" s="21"/>
      <c r="JI32" s="21"/>
      <c r="JJ32" s="21"/>
      <c r="JK32" s="21"/>
      <c r="JL32" s="21"/>
      <c r="JM32" s="21"/>
      <c r="JN32" s="21"/>
      <c r="JO32" s="21"/>
      <c r="JP32" s="21"/>
      <c r="JQ32" s="21"/>
      <c r="JR32" s="21"/>
      <c r="JS32" s="21"/>
      <c r="JT32" s="21"/>
      <c r="JU32" s="21"/>
      <c r="JV32" s="21"/>
      <c r="JW32" s="21"/>
      <c r="JX32" s="21"/>
      <c r="JY32" s="21"/>
      <c r="JZ32" s="21"/>
      <c r="KA32" s="21"/>
      <c r="KB32" s="21"/>
      <c r="KC32" s="21"/>
      <c r="KD32" s="21"/>
      <c r="KE32" s="21"/>
      <c r="KF32" s="21"/>
      <c r="KG32" s="21"/>
      <c r="KH32" s="21"/>
      <c r="KI32" s="21"/>
      <c r="KJ32" s="21"/>
      <c r="KK32" s="21"/>
      <c r="KL32" s="21"/>
      <c r="KM32" s="21"/>
      <c r="KN32" s="21"/>
      <c r="KO32" s="21"/>
      <c r="KP32" s="21"/>
      <c r="KQ32" s="21"/>
      <c r="KR32" s="21"/>
      <c r="KS32" s="21"/>
      <c r="KT32" s="21"/>
      <c r="KU32" s="21"/>
      <c r="KV32" s="21"/>
      <c r="KW32" s="21"/>
      <c r="KX32" s="21"/>
      <c r="KY32" s="21"/>
      <c r="KZ32" s="21"/>
      <c r="LA32" s="21"/>
      <c r="LB32" s="21"/>
      <c r="LC32" s="21"/>
      <c r="LD32" s="21"/>
      <c r="LE32" s="21"/>
      <c r="LF32" s="21"/>
      <c r="LG32" s="21"/>
      <c r="LH32" s="21"/>
      <c r="LI32" s="21"/>
      <c r="LJ32" s="21"/>
      <c r="LK32" s="21"/>
      <c r="LL32" s="21"/>
      <c r="LM32" s="21"/>
      <c r="LN32" s="21"/>
      <c r="LO32" s="21"/>
      <c r="LP32" s="21"/>
      <c r="LQ32" s="21"/>
      <c r="LR32" s="21"/>
      <c r="LS32" s="21"/>
      <c r="LT32" s="21"/>
      <c r="LU32" s="21"/>
      <c r="LV32" s="21"/>
      <c r="LW32" s="21"/>
      <c r="LX32" s="21"/>
      <c r="LY32" s="21"/>
      <c r="LZ32" s="21"/>
      <c r="MA32" s="21"/>
      <c r="MB32" s="21"/>
      <c r="MC32" s="21"/>
      <c r="MD32" s="21"/>
      <c r="ME32" s="21"/>
      <c r="MF32" s="21"/>
      <c r="MG32" s="21"/>
      <c r="MH32" s="21"/>
      <c r="MI32" s="21"/>
      <c r="MJ32" s="21"/>
      <c r="MK32" s="21"/>
      <c r="ML32" s="21"/>
      <c r="MM32" s="21"/>
      <c r="MN32" s="21"/>
      <c r="MO32" s="21"/>
      <c r="MP32" s="21"/>
      <c r="MQ32" s="21"/>
      <c r="MR32" s="21"/>
      <c r="MS32" s="21"/>
      <c r="MT32" s="21"/>
      <c r="MU32" s="21"/>
      <c r="MV32" s="21"/>
      <c r="MW32" s="21"/>
      <c r="MX32" s="21"/>
      <c r="MY32" s="21"/>
      <c r="MZ32" s="21"/>
      <c r="NA32" s="21"/>
      <c r="NB32" s="21"/>
      <c r="NC32" s="21"/>
      <c r="ND32" s="21"/>
      <c r="NE32" s="21"/>
      <c r="NF32" s="21"/>
      <c r="NG32" s="21"/>
      <c r="NH32" s="21"/>
      <c r="NI32" s="21"/>
      <c r="NJ32" s="21"/>
      <c r="NK32" s="21"/>
      <c r="NL32" s="21"/>
      <c r="NM32" s="21"/>
      <c r="NN32" s="21"/>
      <c r="NO32" s="21"/>
      <c r="NP32" s="21"/>
      <c r="NQ32" s="21"/>
      <c r="NR32" s="21"/>
      <c r="NS32" s="21"/>
      <c r="NT32" s="21"/>
      <c r="NU32" s="21"/>
      <c r="NV32" s="21"/>
      <c r="NW32" s="21"/>
      <c r="NX32" s="21"/>
      <c r="NY32" s="21"/>
      <c r="NZ32" s="21"/>
      <c r="OA32" s="21"/>
      <c r="OB32" s="21"/>
      <c r="OC32" s="21"/>
      <c r="OD32" s="21"/>
      <c r="OE32" s="21"/>
      <c r="OF32" s="21"/>
      <c r="OG32" s="21"/>
      <c r="OH32" s="21"/>
      <c r="OI32" s="21"/>
      <c r="OJ32" s="21"/>
      <c r="OK32" s="21"/>
      <c r="OL32" s="21"/>
      <c r="OM32" s="21"/>
      <c r="ON32" s="21"/>
      <c r="OO32" s="21"/>
      <c r="OP32" s="21"/>
      <c r="OQ32" s="21"/>
      <c r="OR32" s="21"/>
      <c r="OS32" s="21"/>
      <c r="OT32" s="21"/>
      <c r="OU32" s="21"/>
      <c r="OV32" s="21"/>
      <c r="OW32" s="21"/>
      <c r="OX32" s="21"/>
      <c r="OY32" s="21"/>
      <c r="OZ32" s="21"/>
      <c r="PA32" s="21"/>
      <c r="PB32" s="21"/>
      <c r="PC32" s="21"/>
      <c r="PD32" s="21"/>
      <c r="PE32" s="21"/>
      <c r="PF32" s="21"/>
      <c r="PG32" s="21"/>
      <c r="PH32" s="21"/>
      <c r="PI32" s="21"/>
      <c r="PJ32" s="21"/>
      <c r="PK32" s="21"/>
      <c r="PL32" s="21"/>
      <c r="PM32" s="21"/>
      <c r="PN32" s="21"/>
      <c r="PO32" s="21"/>
      <c r="PP32" s="21"/>
      <c r="PQ32" s="21"/>
      <c r="PR32" s="21"/>
      <c r="PS32" s="21"/>
      <c r="PT32" s="21"/>
      <c r="PU32" s="21"/>
      <c r="PV32" s="21"/>
      <c r="PW32" s="21"/>
      <c r="PX32" s="21"/>
      <c r="PY32" s="21"/>
      <c r="PZ32" s="21"/>
      <c r="QA32" s="21"/>
      <c r="QB32" s="21"/>
      <c r="QC32" s="21"/>
      <c r="QD32" s="21"/>
      <c r="QE32" s="21"/>
      <c r="QF32" s="21"/>
      <c r="QG32" s="21"/>
      <c r="QH32" s="21"/>
      <c r="QI32" s="21"/>
      <c r="QJ32" s="21"/>
      <c r="QK32" s="21"/>
      <c r="QL32" s="21"/>
      <c r="QM32" s="21"/>
      <c r="QN32" s="21"/>
      <c r="QO32" s="21"/>
      <c r="QP32" s="21"/>
      <c r="QQ32" s="21"/>
      <c r="QR32" s="21"/>
      <c r="QS32" s="21"/>
      <c r="QT32" s="21"/>
      <c r="QU32" s="21"/>
      <c r="QV32" s="21"/>
      <c r="QW32" s="21"/>
      <c r="QX32" s="21"/>
      <c r="QY32" s="21"/>
      <c r="QZ32" s="21"/>
      <c r="RA32" s="21"/>
      <c r="RB32" s="21"/>
      <c r="RC32" s="21"/>
      <c r="RD32" s="21"/>
      <c r="RE32" s="21"/>
      <c r="RF32" s="21"/>
      <c r="RG32" s="21"/>
      <c r="RH32" s="21"/>
      <c r="RI32" s="21"/>
      <c r="RJ32" s="21"/>
      <c r="RK32" s="21"/>
      <c r="RL32" s="21"/>
      <c r="RM32" s="21"/>
      <c r="RN32" s="21"/>
      <c r="RO32" s="21"/>
      <c r="RP32" s="21"/>
      <c r="RQ32" s="21"/>
      <c r="RR32" s="21"/>
      <c r="RS32" s="21"/>
      <c r="RT32" s="21"/>
      <c r="RU32" s="21"/>
      <c r="RV32" s="21"/>
      <c r="RW32" s="21"/>
      <c r="RX32" s="21"/>
      <c r="RY32" s="21"/>
      <c r="RZ32" s="21"/>
      <c r="SA32" s="21"/>
      <c r="SB32" s="21"/>
      <c r="SC32" s="21"/>
      <c r="SD32" s="21"/>
      <c r="SE32" s="21"/>
      <c r="SF32" s="21"/>
      <c r="SG32" s="21"/>
      <c r="SH32" s="21"/>
      <c r="SI32" s="21"/>
      <c r="SJ32" s="21"/>
      <c r="SK32" s="21"/>
      <c r="SL32" s="21"/>
      <c r="SM32" s="21"/>
      <c r="SN32" s="21"/>
      <c r="SO32" s="21"/>
      <c r="SP32" s="21"/>
      <c r="SQ32" s="21"/>
      <c r="SR32" s="21"/>
      <c r="SS32" s="21"/>
      <c r="ST32" s="21"/>
      <c r="SU32" s="21"/>
      <c r="SV32" s="21"/>
      <c r="SW32" s="21"/>
      <c r="SX32" s="21"/>
      <c r="SY32" s="21"/>
      <c r="SZ32" s="21"/>
      <c r="TA32" s="21"/>
      <c r="TB32" s="21"/>
      <c r="TC32" s="21"/>
      <c r="TD32" s="21"/>
      <c r="TE32" s="21"/>
      <c r="TF32" s="21"/>
      <c r="TG32" s="21"/>
      <c r="TH32" s="21"/>
      <c r="TI32" s="21"/>
      <c r="TJ32" s="21"/>
      <c r="TK32" s="21"/>
      <c r="TL32" s="21"/>
      <c r="TM32" s="21"/>
      <c r="TN32" s="21"/>
      <c r="TO32" s="21"/>
      <c r="TP32" s="21"/>
      <c r="TQ32" s="21"/>
      <c r="TR32" s="21"/>
      <c r="TS32" s="21"/>
      <c r="TT32" s="21"/>
      <c r="TU32" s="21"/>
      <c r="TV32" s="21"/>
      <c r="TW32" s="21"/>
      <c r="TX32" s="21"/>
      <c r="TY32" s="21"/>
      <c r="TZ32" s="21"/>
      <c r="UA32" s="21"/>
      <c r="UB32" s="21"/>
      <c r="UC32" s="21"/>
      <c r="UD32" s="21"/>
      <c r="UE32" s="21"/>
      <c r="UF32" s="21"/>
      <c r="UG32" s="21"/>
      <c r="UH32" s="21"/>
      <c r="UI32" s="21"/>
      <c r="UJ32" s="21"/>
      <c r="UK32" s="21"/>
      <c r="UL32" s="21"/>
      <c r="UM32" s="21"/>
      <c r="UN32" s="21"/>
      <c r="UO32" s="21"/>
      <c r="UP32" s="21"/>
      <c r="UQ32" s="21"/>
      <c r="UR32" s="21"/>
      <c r="US32" s="21"/>
      <c r="UT32" s="21"/>
      <c r="UU32" s="21"/>
      <c r="UV32" s="21"/>
      <c r="UW32" s="21"/>
      <c r="UX32" s="21"/>
      <c r="UY32" s="21"/>
      <c r="UZ32" s="21"/>
      <c r="VA32" s="21"/>
      <c r="VB32" s="21"/>
      <c r="VC32" s="21"/>
      <c r="VD32" s="21"/>
      <c r="VE32" s="21"/>
      <c r="VF32" s="21"/>
      <c r="VG32" s="21"/>
      <c r="VH32" s="21"/>
      <c r="VI32" s="21"/>
      <c r="VJ32" s="21"/>
      <c r="VK32" s="21"/>
      <c r="VL32" s="21"/>
      <c r="VM32" s="21"/>
      <c r="VN32" s="21"/>
      <c r="VO32" s="21"/>
      <c r="VP32" s="21"/>
      <c r="VQ32" s="21"/>
      <c r="VR32" s="21"/>
      <c r="VS32" s="21"/>
      <c r="VT32" s="21"/>
      <c r="VU32" s="21"/>
      <c r="VV32" s="21"/>
      <c r="VW32" s="21"/>
      <c r="VX32" s="21"/>
      <c r="VY32" s="21"/>
      <c r="VZ32" s="21"/>
      <c r="WA32" s="21"/>
      <c r="WB32" s="21"/>
      <c r="WC32" s="21"/>
      <c r="WD32" s="21"/>
      <c r="WE32" s="21"/>
      <c r="WF32" s="21"/>
      <c r="WG32" s="21"/>
      <c r="WH32" s="21"/>
      <c r="WI32" s="21"/>
      <c r="WJ32" s="21"/>
      <c r="WK32" s="21"/>
      <c r="WL32" s="21"/>
      <c r="WM32" s="21"/>
      <c r="WN32" s="21"/>
      <c r="WO32" s="21"/>
      <c r="WP32" s="21"/>
      <c r="WQ32" s="21"/>
      <c r="WR32" s="21"/>
      <c r="WS32" s="21"/>
      <c r="WT32" s="21"/>
      <c r="WU32" s="21"/>
      <c r="WV32" s="21"/>
      <c r="WW32" s="21"/>
      <c r="WX32" s="21"/>
      <c r="WY32" s="21"/>
      <c r="WZ32" s="21"/>
      <c r="XA32" s="21"/>
      <c r="XB32" s="21"/>
      <c r="XC32" s="21"/>
      <c r="XD32" s="21"/>
      <c r="XE32" s="21"/>
      <c r="XF32" s="21"/>
      <c r="XG32" s="21"/>
      <c r="XH32" s="21"/>
      <c r="XI32" s="21"/>
      <c r="XJ32" s="21"/>
      <c r="XK32" s="21"/>
      <c r="XL32" s="21"/>
      <c r="XM32" s="21"/>
      <c r="XN32" s="21"/>
      <c r="XO32" s="21"/>
      <c r="XP32" s="21"/>
      <c r="XQ32" s="21"/>
      <c r="XR32" s="21"/>
      <c r="XS32" s="21"/>
      <c r="XT32" s="21"/>
      <c r="XU32" s="21"/>
      <c r="XV32" s="21"/>
      <c r="XW32" s="21"/>
      <c r="XX32" s="21"/>
      <c r="XY32" s="21"/>
      <c r="XZ32" s="21"/>
      <c r="YA32" s="21"/>
      <c r="YB32" s="21"/>
      <c r="YC32" s="21"/>
      <c r="YD32" s="21"/>
      <c r="YE32" s="21"/>
      <c r="YF32" s="21"/>
      <c r="YG32" s="21"/>
      <c r="YH32" s="21"/>
      <c r="YI32" s="21"/>
      <c r="YJ32" s="21"/>
      <c r="YK32" s="21"/>
      <c r="YL32" s="21"/>
      <c r="YM32" s="21"/>
      <c r="YN32" s="21"/>
      <c r="YO32" s="21"/>
      <c r="YP32" s="21"/>
      <c r="YQ32" s="21"/>
      <c r="YR32" s="21"/>
      <c r="YS32" s="21"/>
      <c r="YT32" s="21"/>
      <c r="YU32" s="21"/>
      <c r="YV32" s="21"/>
      <c r="YW32" s="21"/>
      <c r="YX32" s="21"/>
      <c r="YY32" s="21"/>
      <c r="YZ32" s="21"/>
      <c r="ZA32" s="21"/>
      <c r="ZB32" s="21"/>
      <c r="ZC32" s="21"/>
      <c r="ZD32" s="21"/>
      <c r="ZE32" s="21"/>
      <c r="ZF32" s="21"/>
      <c r="ZG32" s="21"/>
      <c r="ZH32" s="21"/>
      <c r="ZI32" s="21"/>
      <c r="ZJ32" s="21"/>
      <c r="ZK32" s="21"/>
      <c r="ZL32" s="21"/>
      <c r="ZM32" s="21"/>
      <c r="ZN32" s="21"/>
      <c r="ZO32" s="21"/>
      <c r="ZP32" s="21"/>
      <c r="ZQ32" s="21"/>
      <c r="ZR32" s="21"/>
      <c r="ZS32" s="21"/>
      <c r="ZT32" s="21"/>
      <c r="ZU32" s="21"/>
      <c r="ZV32" s="21"/>
      <c r="ZW32" s="21"/>
      <c r="ZX32" s="21"/>
      <c r="ZY32" s="21"/>
      <c r="ZZ32" s="21"/>
      <c r="AAA32" s="21"/>
      <c r="AAB32" s="21"/>
      <c r="AAC32" s="21"/>
      <c r="AAD32" s="21"/>
      <c r="AAE32" s="21"/>
      <c r="AAF32" s="21"/>
      <c r="AAG32" s="21"/>
      <c r="AAH32" s="21"/>
      <c r="AAI32" s="21"/>
      <c r="AAJ32" s="21"/>
      <c r="AAK32" s="21"/>
      <c r="AAL32" s="21"/>
      <c r="AAM32" s="21"/>
      <c r="AAN32" s="21"/>
      <c r="AAO32" s="21"/>
      <c r="AAP32" s="21"/>
      <c r="AAQ32" s="21"/>
      <c r="AAR32" s="21"/>
      <c r="AAS32" s="21"/>
      <c r="AAT32" s="21"/>
      <c r="AAU32" s="21"/>
      <c r="AAV32" s="21"/>
      <c r="AAW32" s="21"/>
      <c r="AAX32" s="21"/>
      <c r="AAY32" s="21"/>
      <c r="AAZ32" s="21"/>
      <c r="ABA32" s="21"/>
      <c r="ABB32" s="21"/>
      <c r="ABC32" s="21"/>
      <c r="ABD32" s="21"/>
      <c r="ABE32" s="21"/>
      <c r="ABF32" s="21"/>
      <c r="ABG32" s="21"/>
      <c r="ABH32" s="21"/>
      <c r="ABI32" s="21"/>
      <c r="ABJ32" s="21"/>
      <c r="ABK32" s="21"/>
      <c r="ABL32" s="21"/>
      <c r="ABM32" s="21"/>
      <c r="ABN32" s="21"/>
      <c r="ABO32" s="21"/>
      <c r="ABP32" s="21"/>
      <c r="ABQ32" s="21"/>
      <c r="ABR32" s="21"/>
      <c r="ABS32" s="21"/>
      <c r="ABT32" s="21"/>
      <c r="ABU32" s="21"/>
      <c r="ABV32" s="21"/>
      <c r="ABW32" s="21"/>
      <c r="ABX32" s="21"/>
      <c r="ABY32" s="21"/>
      <c r="ABZ32" s="21"/>
      <c r="ACA32" s="21"/>
      <c r="ACB32" s="21"/>
      <c r="ACC32" s="21"/>
      <c r="ACD32" s="21"/>
      <c r="ACE32" s="21"/>
      <c r="ACF32" s="21"/>
      <c r="ACG32" s="21"/>
      <c r="ACH32" s="21"/>
      <c r="ACI32" s="21"/>
      <c r="ACJ32" s="21"/>
      <c r="ACK32" s="21"/>
      <c r="ACL32" s="21"/>
      <c r="ACM32" s="21"/>
    </row>
    <row r="33" spans="1:767" s="25" customFormat="1" ht="47.25" x14ac:dyDescent="0.25">
      <c r="A33" s="490"/>
      <c r="B33" s="484"/>
      <c r="C33" s="484"/>
      <c r="D33" s="485" t="str">
        <f>$B$32&amp;"_"&amp;2</f>
        <v>11_2</v>
      </c>
      <c r="E33" s="485" t="s">
        <v>448</v>
      </c>
      <c r="F33" s="485" t="str">
        <f t="shared" si="0"/>
        <v>11_2_1</v>
      </c>
      <c r="G33" s="485" t="s">
        <v>449</v>
      </c>
      <c r="H33" s="485" t="s">
        <v>443</v>
      </c>
      <c r="I33" s="485" t="s">
        <v>360</v>
      </c>
      <c r="J33" s="485" t="s">
        <v>361</v>
      </c>
      <c r="K33" s="485" t="s">
        <v>444</v>
      </c>
      <c r="L33" s="485" t="s">
        <v>228</v>
      </c>
      <c r="M33" s="480" t="s">
        <v>364</v>
      </c>
      <c r="N33" s="480" t="s">
        <v>364</v>
      </c>
      <c r="O33" s="480" t="s">
        <v>364</v>
      </c>
      <c r="P33" s="481" t="s">
        <v>399</v>
      </c>
      <c r="Q33" s="481" t="s">
        <v>439</v>
      </c>
      <c r="R33" s="481" t="s">
        <v>373</v>
      </c>
      <c r="S33" s="481" t="s">
        <v>369</v>
      </c>
      <c r="T33" s="481" t="s">
        <v>370</v>
      </c>
      <c r="U33" s="481" t="s">
        <v>371</v>
      </c>
      <c r="V33" s="482">
        <v>1</v>
      </c>
      <c r="W33" s="481" t="s">
        <v>1268</v>
      </c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  <c r="EM33" s="21"/>
      <c r="EN33" s="21"/>
      <c r="EO33" s="21"/>
      <c r="EP33" s="21"/>
      <c r="EQ33" s="21"/>
      <c r="ER33" s="21"/>
      <c r="ES33" s="21"/>
      <c r="ET33" s="21"/>
      <c r="EU33" s="21"/>
      <c r="EV33" s="21"/>
      <c r="EW33" s="21"/>
      <c r="EX33" s="21"/>
      <c r="EY33" s="21"/>
      <c r="EZ33" s="21"/>
      <c r="FA33" s="21"/>
      <c r="FB33" s="21"/>
      <c r="FC33" s="21"/>
      <c r="FD33" s="21"/>
      <c r="FE33" s="21"/>
      <c r="FF33" s="21"/>
      <c r="FG33" s="21"/>
      <c r="FH33" s="21"/>
      <c r="FI33" s="21"/>
      <c r="FJ33" s="21"/>
      <c r="FK33" s="21"/>
      <c r="FL33" s="21"/>
      <c r="FM33" s="21"/>
      <c r="FN33" s="21"/>
      <c r="FO33" s="21"/>
      <c r="FP33" s="21"/>
      <c r="FQ33" s="21"/>
      <c r="FR33" s="21"/>
      <c r="FS33" s="21"/>
      <c r="FT33" s="21"/>
      <c r="FU33" s="21"/>
      <c r="FV33" s="21"/>
      <c r="FW33" s="21"/>
      <c r="FX33" s="21"/>
      <c r="FY33" s="21"/>
      <c r="FZ33" s="21"/>
      <c r="GA33" s="21"/>
      <c r="GB33" s="21"/>
      <c r="GC33" s="21"/>
      <c r="GD33" s="21"/>
      <c r="GE33" s="21"/>
      <c r="GF33" s="21"/>
      <c r="GG33" s="21"/>
      <c r="GH33" s="21"/>
      <c r="GI33" s="21"/>
      <c r="GJ33" s="21"/>
      <c r="GK33" s="21"/>
      <c r="GL33" s="21"/>
      <c r="GM33" s="21"/>
      <c r="GN33" s="21"/>
      <c r="GO33" s="21"/>
      <c r="GP33" s="21"/>
      <c r="GQ33" s="21"/>
      <c r="GR33" s="21"/>
      <c r="GS33" s="21"/>
      <c r="GT33" s="21"/>
      <c r="GU33" s="21"/>
      <c r="GV33" s="21"/>
      <c r="GW33" s="21"/>
      <c r="GX33" s="21"/>
      <c r="GY33" s="21"/>
      <c r="GZ33" s="21"/>
      <c r="HA33" s="21"/>
      <c r="HB33" s="21"/>
      <c r="HC33" s="21"/>
      <c r="HD33" s="21"/>
      <c r="HE33" s="21"/>
      <c r="HF33" s="21"/>
      <c r="HG33" s="21"/>
      <c r="HH33" s="21"/>
      <c r="HI33" s="21"/>
      <c r="HJ33" s="21"/>
      <c r="HK33" s="21"/>
      <c r="HL33" s="21"/>
      <c r="HM33" s="21"/>
      <c r="HN33" s="21"/>
      <c r="HO33" s="21"/>
      <c r="HP33" s="21"/>
      <c r="HQ33" s="21"/>
      <c r="HR33" s="21"/>
      <c r="HS33" s="21"/>
      <c r="HT33" s="21"/>
      <c r="HU33" s="21"/>
      <c r="HV33" s="21"/>
      <c r="HW33" s="21"/>
      <c r="HX33" s="21"/>
      <c r="HY33" s="21"/>
      <c r="HZ33" s="21"/>
      <c r="IA33" s="21"/>
      <c r="IB33" s="21"/>
      <c r="IC33" s="21"/>
      <c r="ID33" s="21"/>
      <c r="IE33" s="21"/>
      <c r="IF33" s="21"/>
      <c r="IG33" s="21"/>
      <c r="IH33" s="21"/>
      <c r="II33" s="21"/>
      <c r="IJ33" s="21"/>
      <c r="IK33" s="21"/>
      <c r="IL33" s="21"/>
      <c r="IM33" s="21"/>
      <c r="IN33" s="21"/>
      <c r="IO33" s="21"/>
      <c r="IP33" s="21"/>
      <c r="IQ33" s="21"/>
      <c r="IR33" s="21"/>
      <c r="IS33" s="21"/>
      <c r="IT33" s="21"/>
      <c r="IU33" s="21"/>
      <c r="IV33" s="21"/>
      <c r="IW33" s="21"/>
      <c r="IX33" s="21"/>
      <c r="IY33" s="21"/>
      <c r="IZ33" s="21"/>
      <c r="JA33" s="21"/>
      <c r="JB33" s="21"/>
      <c r="JC33" s="21"/>
      <c r="JD33" s="21"/>
      <c r="JE33" s="21"/>
      <c r="JF33" s="21"/>
      <c r="JG33" s="21"/>
      <c r="JH33" s="21"/>
      <c r="JI33" s="21"/>
      <c r="JJ33" s="21"/>
      <c r="JK33" s="21"/>
      <c r="JL33" s="21"/>
      <c r="JM33" s="21"/>
      <c r="JN33" s="21"/>
      <c r="JO33" s="21"/>
      <c r="JP33" s="21"/>
      <c r="JQ33" s="21"/>
      <c r="JR33" s="21"/>
      <c r="JS33" s="21"/>
      <c r="JT33" s="21"/>
      <c r="JU33" s="21"/>
      <c r="JV33" s="21"/>
      <c r="JW33" s="21"/>
      <c r="JX33" s="21"/>
      <c r="JY33" s="21"/>
      <c r="JZ33" s="21"/>
      <c r="KA33" s="21"/>
      <c r="KB33" s="21"/>
      <c r="KC33" s="21"/>
      <c r="KD33" s="21"/>
      <c r="KE33" s="21"/>
      <c r="KF33" s="21"/>
      <c r="KG33" s="21"/>
      <c r="KH33" s="21"/>
      <c r="KI33" s="21"/>
      <c r="KJ33" s="21"/>
      <c r="KK33" s="21"/>
      <c r="KL33" s="21"/>
      <c r="KM33" s="21"/>
      <c r="KN33" s="21"/>
      <c r="KO33" s="21"/>
      <c r="KP33" s="21"/>
      <c r="KQ33" s="21"/>
      <c r="KR33" s="21"/>
      <c r="KS33" s="21"/>
      <c r="KT33" s="21"/>
      <c r="KU33" s="21"/>
      <c r="KV33" s="21"/>
      <c r="KW33" s="21"/>
      <c r="KX33" s="21"/>
      <c r="KY33" s="21"/>
      <c r="KZ33" s="21"/>
      <c r="LA33" s="21"/>
      <c r="LB33" s="21"/>
      <c r="LC33" s="21"/>
      <c r="LD33" s="21"/>
      <c r="LE33" s="21"/>
      <c r="LF33" s="21"/>
      <c r="LG33" s="21"/>
      <c r="LH33" s="21"/>
      <c r="LI33" s="21"/>
      <c r="LJ33" s="21"/>
      <c r="LK33" s="21"/>
      <c r="LL33" s="21"/>
      <c r="LM33" s="21"/>
      <c r="LN33" s="21"/>
      <c r="LO33" s="21"/>
      <c r="LP33" s="21"/>
      <c r="LQ33" s="21"/>
      <c r="LR33" s="21"/>
      <c r="LS33" s="21"/>
      <c r="LT33" s="21"/>
      <c r="LU33" s="21"/>
      <c r="LV33" s="21"/>
      <c r="LW33" s="21"/>
      <c r="LX33" s="21"/>
      <c r="LY33" s="21"/>
      <c r="LZ33" s="21"/>
      <c r="MA33" s="21"/>
      <c r="MB33" s="21"/>
      <c r="MC33" s="21"/>
      <c r="MD33" s="21"/>
      <c r="ME33" s="21"/>
      <c r="MF33" s="21"/>
      <c r="MG33" s="21"/>
      <c r="MH33" s="21"/>
      <c r="MI33" s="21"/>
      <c r="MJ33" s="21"/>
      <c r="MK33" s="21"/>
      <c r="ML33" s="21"/>
      <c r="MM33" s="21"/>
      <c r="MN33" s="21"/>
      <c r="MO33" s="21"/>
      <c r="MP33" s="21"/>
      <c r="MQ33" s="21"/>
      <c r="MR33" s="21"/>
      <c r="MS33" s="21"/>
      <c r="MT33" s="21"/>
      <c r="MU33" s="21"/>
      <c r="MV33" s="21"/>
      <c r="MW33" s="21"/>
      <c r="MX33" s="21"/>
      <c r="MY33" s="21"/>
      <c r="MZ33" s="21"/>
      <c r="NA33" s="21"/>
      <c r="NB33" s="21"/>
      <c r="NC33" s="21"/>
      <c r="ND33" s="21"/>
      <c r="NE33" s="21"/>
      <c r="NF33" s="21"/>
      <c r="NG33" s="21"/>
      <c r="NH33" s="21"/>
      <c r="NI33" s="21"/>
      <c r="NJ33" s="21"/>
      <c r="NK33" s="21"/>
      <c r="NL33" s="21"/>
      <c r="NM33" s="21"/>
      <c r="NN33" s="21"/>
      <c r="NO33" s="21"/>
      <c r="NP33" s="21"/>
      <c r="NQ33" s="21"/>
      <c r="NR33" s="21"/>
      <c r="NS33" s="21"/>
      <c r="NT33" s="21"/>
      <c r="NU33" s="21"/>
      <c r="NV33" s="21"/>
      <c r="NW33" s="21"/>
      <c r="NX33" s="21"/>
      <c r="NY33" s="21"/>
      <c r="NZ33" s="21"/>
      <c r="OA33" s="21"/>
      <c r="OB33" s="21"/>
      <c r="OC33" s="21"/>
      <c r="OD33" s="21"/>
      <c r="OE33" s="21"/>
      <c r="OF33" s="21"/>
      <c r="OG33" s="21"/>
      <c r="OH33" s="21"/>
      <c r="OI33" s="21"/>
      <c r="OJ33" s="21"/>
      <c r="OK33" s="21"/>
      <c r="OL33" s="21"/>
      <c r="OM33" s="21"/>
      <c r="ON33" s="21"/>
      <c r="OO33" s="21"/>
      <c r="OP33" s="21"/>
      <c r="OQ33" s="21"/>
      <c r="OR33" s="21"/>
      <c r="OS33" s="21"/>
      <c r="OT33" s="21"/>
      <c r="OU33" s="21"/>
      <c r="OV33" s="21"/>
      <c r="OW33" s="21"/>
      <c r="OX33" s="21"/>
      <c r="OY33" s="21"/>
      <c r="OZ33" s="21"/>
      <c r="PA33" s="21"/>
      <c r="PB33" s="21"/>
      <c r="PC33" s="21"/>
      <c r="PD33" s="21"/>
      <c r="PE33" s="21"/>
      <c r="PF33" s="21"/>
      <c r="PG33" s="21"/>
      <c r="PH33" s="21"/>
      <c r="PI33" s="21"/>
      <c r="PJ33" s="21"/>
      <c r="PK33" s="21"/>
      <c r="PL33" s="21"/>
      <c r="PM33" s="21"/>
      <c r="PN33" s="21"/>
      <c r="PO33" s="21"/>
      <c r="PP33" s="21"/>
      <c r="PQ33" s="21"/>
      <c r="PR33" s="21"/>
      <c r="PS33" s="21"/>
      <c r="PT33" s="21"/>
      <c r="PU33" s="21"/>
      <c r="PV33" s="21"/>
      <c r="PW33" s="21"/>
      <c r="PX33" s="21"/>
      <c r="PY33" s="21"/>
      <c r="PZ33" s="21"/>
      <c r="QA33" s="21"/>
      <c r="QB33" s="21"/>
      <c r="QC33" s="21"/>
      <c r="QD33" s="21"/>
      <c r="QE33" s="21"/>
      <c r="QF33" s="21"/>
      <c r="QG33" s="21"/>
      <c r="QH33" s="21"/>
      <c r="QI33" s="21"/>
      <c r="QJ33" s="21"/>
      <c r="QK33" s="21"/>
      <c r="QL33" s="21"/>
      <c r="QM33" s="21"/>
      <c r="QN33" s="21"/>
      <c r="QO33" s="21"/>
      <c r="QP33" s="21"/>
      <c r="QQ33" s="21"/>
      <c r="QR33" s="21"/>
      <c r="QS33" s="21"/>
      <c r="QT33" s="21"/>
      <c r="QU33" s="21"/>
      <c r="QV33" s="21"/>
      <c r="QW33" s="21"/>
      <c r="QX33" s="21"/>
      <c r="QY33" s="21"/>
      <c r="QZ33" s="21"/>
      <c r="RA33" s="21"/>
      <c r="RB33" s="21"/>
      <c r="RC33" s="21"/>
      <c r="RD33" s="21"/>
      <c r="RE33" s="21"/>
      <c r="RF33" s="21"/>
      <c r="RG33" s="21"/>
      <c r="RH33" s="21"/>
      <c r="RI33" s="21"/>
      <c r="RJ33" s="21"/>
      <c r="RK33" s="21"/>
      <c r="RL33" s="21"/>
      <c r="RM33" s="21"/>
      <c r="RN33" s="21"/>
      <c r="RO33" s="21"/>
      <c r="RP33" s="21"/>
      <c r="RQ33" s="21"/>
      <c r="RR33" s="21"/>
      <c r="RS33" s="21"/>
      <c r="RT33" s="21"/>
      <c r="RU33" s="21"/>
      <c r="RV33" s="21"/>
      <c r="RW33" s="21"/>
      <c r="RX33" s="21"/>
      <c r="RY33" s="21"/>
      <c r="RZ33" s="21"/>
      <c r="SA33" s="21"/>
      <c r="SB33" s="21"/>
      <c r="SC33" s="21"/>
      <c r="SD33" s="21"/>
      <c r="SE33" s="21"/>
      <c r="SF33" s="21"/>
      <c r="SG33" s="21"/>
      <c r="SH33" s="21"/>
      <c r="SI33" s="21"/>
      <c r="SJ33" s="21"/>
      <c r="SK33" s="21"/>
      <c r="SL33" s="21"/>
      <c r="SM33" s="21"/>
      <c r="SN33" s="21"/>
      <c r="SO33" s="21"/>
      <c r="SP33" s="21"/>
      <c r="SQ33" s="21"/>
      <c r="SR33" s="21"/>
      <c r="SS33" s="21"/>
      <c r="ST33" s="21"/>
      <c r="SU33" s="21"/>
      <c r="SV33" s="21"/>
      <c r="SW33" s="21"/>
      <c r="SX33" s="21"/>
      <c r="SY33" s="21"/>
      <c r="SZ33" s="21"/>
      <c r="TA33" s="21"/>
      <c r="TB33" s="21"/>
      <c r="TC33" s="21"/>
      <c r="TD33" s="21"/>
      <c r="TE33" s="21"/>
      <c r="TF33" s="21"/>
      <c r="TG33" s="21"/>
      <c r="TH33" s="21"/>
      <c r="TI33" s="21"/>
      <c r="TJ33" s="21"/>
      <c r="TK33" s="21"/>
      <c r="TL33" s="21"/>
      <c r="TM33" s="21"/>
      <c r="TN33" s="21"/>
      <c r="TO33" s="21"/>
      <c r="TP33" s="21"/>
      <c r="TQ33" s="21"/>
      <c r="TR33" s="21"/>
      <c r="TS33" s="21"/>
      <c r="TT33" s="21"/>
      <c r="TU33" s="21"/>
      <c r="TV33" s="21"/>
      <c r="TW33" s="21"/>
      <c r="TX33" s="21"/>
      <c r="TY33" s="21"/>
      <c r="TZ33" s="21"/>
      <c r="UA33" s="21"/>
      <c r="UB33" s="21"/>
      <c r="UC33" s="21"/>
      <c r="UD33" s="21"/>
      <c r="UE33" s="21"/>
      <c r="UF33" s="21"/>
      <c r="UG33" s="21"/>
      <c r="UH33" s="21"/>
      <c r="UI33" s="21"/>
      <c r="UJ33" s="21"/>
      <c r="UK33" s="21"/>
      <c r="UL33" s="21"/>
      <c r="UM33" s="21"/>
      <c r="UN33" s="21"/>
      <c r="UO33" s="21"/>
      <c r="UP33" s="21"/>
      <c r="UQ33" s="21"/>
      <c r="UR33" s="21"/>
      <c r="US33" s="21"/>
      <c r="UT33" s="21"/>
      <c r="UU33" s="21"/>
      <c r="UV33" s="21"/>
      <c r="UW33" s="21"/>
      <c r="UX33" s="21"/>
      <c r="UY33" s="21"/>
      <c r="UZ33" s="21"/>
      <c r="VA33" s="21"/>
      <c r="VB33" s="21"/>
      <c r="VC33" s="21"/>
      <c r="VD33" s="21"/>
      <c r="VE33" s="21"/>
      <c r="VF33" s="21"/>
      <c r="VG33" s="21"/>
      <c r="VH33" s="21"/>
      <c r="VI33" s="21"/>
      <c r="VJ33" s="21"/>
      <c r="VK33" s="21"/>
      <c r="VL33" s="21"/>
      <c r="VM33" s="21"/>
      <c r="VN33" s="21"/>
      <c r="VO33" s="21"/>
      <c r="VP33" s="21"/>
      <c r="VQ33" s="21"/>
      <c r="VR33" s="21"/>
      <c r="VS33" s="21"/>
      <c r="VT33" s="21"/>
      <c r="VU33" s="21"/>
      <c r="VV33" s="21"/>
      <c r="VW33" s="21"/>
      <c r="VX33" s="21"/>
      <c r="VY33" s="21"/>
      <c r="VZ33" s="21"/>
      <c r="WA33" s="21"/>
      <c r="WB33" s="21"/>
      <c r="WC33" s="21"/>
      <c r="WD33" s="21"/>
      <c r="WE33" s="21"/>
      <c r="WF33" s="21"/>
      <c r="WG33" s="21"/>
      <c r="WH33" s="21"/>
      <c r="WI33" s="21"/>
      <c r="WJ33" s="21"/>
      <c r="WK33" s="21"/>
      <c r="WL33" s="21"/>
      <c r="WM33" s="21"/>
      <c r="WN33" s="21"/>
      <c r="WO33" s="21"/>
      <c r="WP33" s="21"/>
      <c r="WQ33" s="21"/>
      <c r="WR33" s="21"/>
      <c r="WS33" s="21"/>
      <c r="WT33" s="21"/>
      <c r="WU33" s="21"/>
      <c r="WV33" s="21"/>
      <c r="WW33" s="21"/>
      <c r="WX33" s="21"/>
      <c r="WY33" s="21"/>
      <c r="WZ33" s="21"/>
      <c r="XA33" s="21"/>
      <c r="XB33" s="21"/>
      <c r="XC33" s="21"/>
      <c r="XD33" s="21"/>
      <c r="XE33" s="21"/>
      <c r="XF33" s="21"/>
      <c r="XG33" s="21"/>
      <c r="XH33" s="21"/>
      <c r="XI33" s="21"/>
      <c r="XJ33" s="21"/>
      <c r="XK33" s="21"/>
      <c r="XL33" s="21"/>
      <c r="XM33" s="21"/>
      <c r="XN33" s="21"/>
      <c r="XO33" s="21"/>
      <c r="XP33" s="21"/>
      <c r="XQ33" s="21"/>
      <c r="XR33" s="21"/>
      <c r="XS33" s="21"/>
      <c r="XT33" s="21"/>
      <c r="XU33" s="21"/>
      <c r="XV33" s="21"/>
      <c r="XW33" s="21"/>
      <c r="XX33" s="21"/>
      <c r="XY33" s="21"/>
      <c r="XZ33" s="21"/>
      <c r="YA33" s="21"/>
      <c r="YB33" s="21"/>
      <c r="YC33" s="21"/>
      <c r="YD33" s="21"/>
      <c r="YE33" s="21"/>
      <c r="YF33" s="21"/>
      <c r="YG33" s="21"/>
      <c r="YH33" s="21"/>
      <c r="YI33" s="21"/>
      <c r="YJ33" s="21"/>
      <c r="YK33" s="21"/>
      <c r="YL33" s="21"/>
      <c r="YM33" s="21"/>
      <c r="YN33" s="21"/>
      <c r="YO33" s="21"/>
      <c r="YP33" s="21"/>
      <c r="YQ33" s="21"/>
      <c r="YR33" s="21"/>
      <c r="YS33" s="21"/>
      <c r="YT33" s="21"/>
      <c r="YU33" s="21"/>
      <c r="YV33" s="21"/>
      <c r="YW33" s="21"/>
      <c r="YX33" s="21"/>
      <c r="YY33" s="21"/>
      <c r="YZ33" s="21"/>
      <c r="ZA33" s="21"/>
      <c r="ZB33" s="21"/>
      <c r="ZC33" s="21"/>
      <c r="ZD33" s="21"/>
      <c r="ZE33" s="21"/>
      <c r="ZF33" s="21"/>
      <c r="ZG33" s="21"/>
      <c r="ZH33" s="21"/>
      <c r="ZI33" s="21"/>
      <c r="ZJ33" s="21"/>
      <c r="ZK33" s="21"/>
      <c r="ZL33" s="21"/>
      <c r="ZM33" s="21"/>
      <c r="ZN33" s="21"/>
      <c r="ZO33" s="21"/>
      <c r="ZP33" s="21"/>
      <c r="ZQ33" s="21"/>
      <c r="ZR33" s="21"/>
      <c r="ZS33" s="21"/>
      <c r="ZT33" s="21"/>
      <c r="ZU33" s="21"/>
      <c r="ZV33" s="21"/>
      <c r="ZW33" s="21"/>
      <c r="ZX33" s="21"/>
      <c r="ZY33" s="21"/>
      <c r="ZZ33" s="21"/>
      <c r="AAA33" s="21"/>
      <c r="AAB33" s="21"/>
      <c r="AAC33" s="21"/>
      <c r="AAD33" s="21"/>
      <c r="AAE33" s="21"/>
      <c r="AAF33" s="21"/>
      <c r="AAG33" s="21"/>
      <c r="AAH33" s="21"/>
      <c r="AAI33" s="21"/>
      <c r="AAJ33" s="21"/>
      <c r="AAK33" s="21"/>
      <c r="AAL33" s="21"/>
      <c r="AAM33" s="21"/>
      <c r="AAN33" s="21"/>
      <c r="AAO33" s="21"/>
      <c r="AAP33" s="21"/>
      <c r="AAQ33" s="21"/>
      <c r="AAR33" s="21"/>
      <c r="AAS33" s="21"/>
      <c r="AAT33" s="21"/>
      <c r="AAU33" s="21"/>
      <c r="AAV33" s="21"/>
      <c r="AAW33" s="21"/>
      <c r="AAX33" s="21"/>
      <c r="AAY33" s="21"/>
      <c r="AAZ33" s="21"/>
      <c r="ABA33" s="21"/>
      <c r="ABB33" s="21"/>
      <c r="ABC33" s="21"/>
      <c r="ABD33" s="21"/>
      <c r="ABE33" s="21"/>
      <c r="ABF33" s="21"/>
      <c r="ABG33" s="21"/>
      <c r="ABH33" s="21"/>
      <c r="ABI33" s="21"/>
      <c r="ABJ33" s="21"/>
      <c r="ABK33" s="21"/>
      <c r="ABL33" s="21"/>
      <c r="ABM33" s="21"/>
      <c r="ABN33" s="21"/>
      <c r="ABO33" s="21"/>
      <c r="ABP33" s="21"/>
      <c r="ABQ33" s="21"/>
      <c r="ABR33" s="21"/>
      <c r="ABS33" s="21"/>
      <c r="ABT33" s="21"/>
      <c r="ABU33" s="21"/>
      <c r="ABV33" s="21"/>
      <c r="ABW33" s="21"/>
      <c r="ABX33" s="21"/>
      <c r="ABY33" s="21"/>
      <c r="ABZ33" s="21"/>
      <c r="ACA33" s="21"/>
      <c r="ACB33" s="21"/>
      <c r="ACC33" s="21"/>
      <c r="ACD33" s="21"/>
      <c r="ACE33" s="21"/>
      <c r="ACF33" s="21"/>
      <c r="ACG33" s="21"/>
      <c r="ACH33" s="21"/>
      <c r="ACI33" s="21"/>
      <c r="ACJ33" s="21"/>
      <c r="ACK33" s="21"/>
      <c r="ACL33" s="21"/>
      <c r="ACM33" s="21"/>
    </row>
    <row r="34" spans="1:767" s="25" customFormat="1" ht="47.25" x14ac:dyDescent="0.25">
      <c r="A34" s="490"/>
      <c r="B34" s="484"/>
      <c r="C34" s="484"/>
      <c r="D34" s="485" t="str">
        <f>$B$32&amp;"_"&amp;3</f>
        <v>11_3</v>
      </c>
      <c r="E34" s="480" t="s">
        <v>450</v>
      </c>
      <c r="F34" s="485" t="str">
        <f t="shared" si="0"/>
        <v>11_3_1</v>
      </c>
      <c r="G34" s="480" t="s">
        <v>451</v>
      </c>
      <c r="H34" s="485" t="s">
        <v>443</v>
      </c>
      <c r="I34" s="485" t="s">
        <v>377</v>
      </c>
      <c r="J34" s="485" t="s">
        <v>361</v>
      </c>
      <c r="K34" s="485" t="s">
        <v>62</v>
      </c>
      <c r="L34" s="485" t="s">
        <v>63</v>
      </c>
      <c r="M34" s="480" t="s">
        <v>364</v>
      </c>
      <c r="N34" s="480" t="s">
        <v>364</v>
      </c>
      <c r="O34" s="480" t="s">
        <v>364</v>
      </c>
      <c r="P34" s="481" t="s">
        <v>399</v>
      </c>
      <c r="Q34" s="481" t="s">
        <v>439</v>
      </c>
      <c r="R34" s="481" t="s">
        <v>373</v>
      </c>
      <c r="S34" s="481" t="s">
        <v>369</v>
      </c>
      <c r="T34" s="481" t="s">
        <v>370</v>
      </c>
      <c r="U34" s="481" t="s">
        <v>371</v>
      </c>
      <c r="V34" s="482">
        <v>1</v>
      </c>
      <c r="W34" s="481" t="s">
        <v>1268</v>
      </c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  <c r="IV34" s="21"/>
      <c r="IW34" s="21"/>
      <c r="IX34" s="21"/>
      <c r="IY34" s="21"/>
      <c r="IZ34" s="21"/>
      <c r="JA34" s="21"/>
      <c r="JB34" s="21"/>
      <c r="JC34" s="21"/>
      <c r="JD34" s="21"/>
      <c r="JE34" s="21"/>
      <c r="JF34" s="21"/>
      <c r="JG34" s="21"/>
      <c r="JH34" s="21"/>
      <c r="JI34" s="21"/>
      <c r="JJ34" s="21"/>
      <c r="JK34" s="21"/>
      <c r="JL34" s="21"/>
      <c r="JM34" s="21"/>
      <c r="JN34" s="21"/>
      <c r="JO34" s="21"/>
      <c r="JP34" s="21"/>
      <c r="JQ34" s="21"/>
      <c r="JR34" s="21"/>
      <c r="JS34" s="21"/>
      <c r="JT34" s="21"/>
      <c r="JU34" s="21"/>
      <c r="JV34" s="21"/>
      <c r="JW34" s="21"/>
      <c r="JX34" s="21"/>
      <c r="JY34" s="21"/>
      <c r="JZ34" s="21"/>
      <c r="KA34" s="21"/>
      <c r="KB34" s="21"/>
      <c r="KC34" s="21"/>
      <c r="KD34" s="21"/>
      <c r="KE34" s="21"/>
      <c r="KF34" s="21"/>
      <c r="KG34" s="21"/>
      <c r="KH34" s="21"/>
      <c r="KI34" s="21"/>
      <c r="KJ34" s="21"/>
      <c r="KK34" s="21"/>
      <c r="KL34" s="21"/>
      <c r="KM34" s="21"/>
      <c r="KN34" s="21"/>
      <c r="KO34" s="21"/>
      <c r="KP34" s="21"/>
      <c r="KQ34" s="21"/>
      <c r="KR34" s="21"/>
      <c r="KS34" s="21"/>
      <c r="KT34" s="21"/>
      <c r="KU34" s="21"/>
      <c r="KV34" s="21"/>
      <c r="KW34" s="21"/>
      <c r="KX34" s="21"/>
      <c r="KY34" s="21"/>
      <c r="KZ34" s="21"/>
      <c r="LA34" s="21"/>
      <c r="LB34" s="21"/>
      <c r="LC34" s="21"/>
      <c r="LD34" s="21"/>
      <c r="LE34" s="21"/>
      <c r="LF34" s="21"/>
      <c r="LG34" s="21"/>
      <c r="LH34" s="21"/>
      <c r="LI34" s="21"/>
      <c r="LJ34" s="21"/>
      <c r="LK34" s="21"/>
      <c r="LL34" s="21"/>
      <c r="LM34" s="21"/>
      <c r="LN34" s="21"/>
      <c r="LO34" s="21"/>
      <c r="LP34" s="21"/>
      <c r="LQ34" s="21"/>
      <c r="LR34" s="21"/>
      <c r="LS34" s="21"/>
      <c r="LT34" s="21"/>
      <c r="LU34" s="21"/>
      <c r="LV34" s="21"/>
      <c r="LW34" s="21"/>
      <c r="LX34" s="21"/>
      <c r="LY34" s="21"/>
      <c r="LZ34" s="21"/>
      <c r="MA34" s="21"/>
      <c r="MB34" s="21"/>
      <c r="MC34" s="21"/>
      <c r="MD34" s="21"/>
      <c r="ME34" s="21"/>
      <c r="MF34" s="21"/>
      <c r="MG34" s="21"/>
      <c r="MH34" s="21"/>
      <c r="MI34" s="21"/>
      <c r="MJ34" s="21"/>
      <c r="MK34" s="21"/>
      <c r="ML34" s="21"/>
      <c r="MM34" s="21"/>
      <c r="MN34" s="21"/>
      <c r="MO34" s="21"/>
      <c r="MP34" s="21"/>
      <c r="MQ34" s="21"/>
      <c r="MR34" s="21"/>
      <c r="MS34" s="21"/>
      <c r="MT34" s="21"/>
      <c r="MU34" s="21"/>
      <c r="MV34" s="21"/>
      <c r="MW34" s="21"/>
      <c r="MX34" s="21"/>
      <c r="MY34" s="21"/>
      <c r="MZ34" s="21"/>
      <c r="NA34" s="21"/>
      <c r="NB34" s="21"/>
      <c r="NC34" s="21"/>
      <c r="ND34" s="21"/>
      <c r="NE34" s="21"/>
      <c r="NF34" s="21"/>
      <c r="NG34" s="21"/>
      <c r="NH34" s="21"/>
      <c r="NI34" s="21"/>
      <c r="NJ34" s="21"/>
      <c r="NK34" s="21"/>
      <c r="NL34" s="21"/>
      <c r="NM34" s="21"/>
      <c r="NN34" s="21"/>
      <c r="NO34" s="21"/>
      <c r="NP34" s="21"/>
      <c r="NQ34" s="21"/>
      <c r="NR34" s="21"/>
      <c r="NS34" s="21"/>
      <c r="NT34" s="21"/>
      <c r="NU34" s="21"/>
      <c r="NV34" s="21"/>
      <c r="NW34" s="21"/>
      <c r="NX34" s="21"/>
      <c r="NY34" s="21"/>
      <c r="NZ34" s="21"/>
      <c r="OA34" s="21"/>
      <c r="OB34" s="21"/>
      <c r="OC34" s="21"/>
      <c r="OD34" s="21"/>
      <c r="OE34" s="21"/>
      <c r="OF34" s="21"/>
      <c r="OG34" s="21"/>
      <c r="OH34" s="21"/>
      <c r="OI34" s="21"/>
      <c r="OJ34" s="21"/>
      <c r="OK34" s="21"/>
      <c r="OL34" s="21"/>
      <c r="OM34" s="21"/>
      <c r="ON34" s="21"/>
      <c r="OO34" s="21"/>
      <c r="OP34" s="21"/>
      <c r="OQ34" s="21"/>
      <c r="OR34" s="21"/>
      <c r="OS34" s="21"/>
      <c r="OT34" s="21"/>
      <c r="OU34" s="21"/>
      <c r="OV34" s="21"/>
      <c r="OW34" s="21"/>
      <c r="OX34" s="21"/>
      <c r="OY34" s="21"/>
      <c r="OZ34" s="21"/>
      <c r="PA34" s="21"/>
      <c r="PB34" s="21"/>
      <c r="PC34" s="21"/>
      <c r="PD34" s="21"/>
      <c r="PE34" s="21"/>
      <c r="PF34" s="21"/>
      <c r="PG34" s="21"/>
      <c r="PH34" s="21"/>
      <c r="PI34" s="21"/>
      <c r="PJ34" s="21"/>
      <c r="PK34" s="21"/>
      <c r="PL34" s="21"/>
      <c r="PM34" s="21"/>
      <c r="PN34" s="21"/>
      <c r="PO34" s="21"/>
      <c r="PP34" s="21"/>
      <c r="PQ34" s="21"/>
      <c r="PR34" s="21"/>
      <c r="PS34" s="21"/>
      <c r="PT34" s="21"/>
      <c r="PU34" s="21"/>
      <c r="PV34" s="21"/>
      <c r="PW34" s="21"/>
      <c r="PX34" s="21"/>
      <c r="PY34" s="21"/>
      <c r="PZ34" s="21"/>
      <c r="QA34" s="21"/>
      <c r="QB34" s="21"/>
      <c r="QC34" s="21"/>
      <c r="QD34" s="21"/>
      <c r="QE34" s="21"/>
      <c r="QF34" s="21"/>
      <c r="QG34" s="21"/>
      <c r="QH34" s="21"/>
      <c r="QI34" s="21"/>
      <c r="QJ34" s="21"/>
      <c r="QK34" s="21"/>
      <c r="QL34" s="21"/>
      <c r="QM34" s="21"/>
      <c r="QN34" s="21"/>
      <c r="QO34" s="21"/>
      <c r="QP34" s="21"/>
      <c r="QQ34" s="21"/>
      <c r="QR34" s="21"/>
      <c r="QS34" s="21"/>
      <c r="QT34" s="21"/>
      <c r="QU34" s="21"/>
      <c r="QV34" s="21"/>
      <c r="QW34" s="21"/>
      <c r="QX34" s="21"/>
      <c r="QY34" s="21"/>
      <c r="QZ34" s="21"/>
      <c r="RA34" s="21"/>
      <c r="RB34" s="21"/>
      <c r="RC34" s="21"/>
      <c r="RD34" s="21"/>
      <c r="RE34" s="21"/>
      <c r="RF34" s="21"/>
      <c r="RG34" s="21"/>
      <c r="RH34" s="21"/>
      <c r="RI34" s="21"/>
      <c r="RJ34" s="21"/>
      <c r="RK34" s="21"/>
      <c r="RL34" s="21"/>
      <c r="RM34" s="21"/>
      <c r="RN34" s="21"/>
      <c r="RO34" s="21"/>
      <c r="RP34" s="21"/>
      <c r="RQ34" s="21"/>
      <c r="RR34" s="21"/>
      <c r="RS34" s="21"/>
      <c r="RT34" s="21"/>
      <c r="RU34" s="21"/>
      <c r="RV34" s="21"/>
      <c r="RW34" s="21"/>
      <c r="RX34" s="21"/>
      <c r="RY34" s="21"/>
      <c r="RZ34" s="21"/>
      <c r="SA34" s="21"/>
      <c r="SB34" s="21"/>
      <c r="SC34" s="21"/>
      <c r="SD34" s="21"/>
      <c r="SE34" s="21"/>
      <c r="SF34" s="21"/>
      <c r="SG34" s="21"/>
      <c r="SH34" s="21"/>
      <c r="SI34" s="21"/>
      <c r="SJ34" s="21"/>
      <c r="SK34" s="21"/>
      <c r="SL34" s="21"/>
      <c r="SM34" s="21"/>
      <c r="SN34" s="21"/>
      <c r="SO34" s="21"/>
      <c r="SP34" s="21"/>
      <c r="SQ34" s="21"/>
      <c r="SR34" s="21"/>
      <c r="SS34" s="21"/>
      <c r="ST34" s="21"/>
      <c r="SU34" s="21"/>
      <c r="SV34" s="21"/>
      <c r="SW34" s="21"/>
      <c r="SX34" s="21"/>
      <c r="SY34" s="21"/>
      <c r="SZ34" s="21"/>
      <c r="TA34" s="21"/>
      <c r="TB34" s="21"/>
      <c r="TC34" s="21"/>
      <c r="TD34" s="21"/>
      <c r="TE34" s="21"/>
      <c r="TF34" s="21"/>
      <c r="TG34" s="21"/>
      <c r="TH34" s="21"/>
      <c r="TI34" s="21"/>
      <c r="TJ34" s="21"/>
      <c r="TK34" s="21"/>
      <c r="TL34" s="21"/>
      <c r="TM34" s="21"/>
      <c r="TN34" s="21"/>
      <c r="TO34" s="21"/>
      <c r="TP34" s="21"/>
      <c r="TQ34" s="21"/>
      <c r="TR34" s="21"/>
      <c r="TS34" s="21"/>
      <c r="TT34" s="21"/>
      <c r="TU34" s="21"/>
      <c r="TV34" s="21"/>
      <c r="TW34" s="21"/>
      <c r="TX34" s="21"/>
      <c r="TY34" s="21"/>
      <c r="TZ34" s="21"/>
      <c r="UA34" s="21"/>
      <c r="UB34" s="21"/>
      <c r="UC34" s="21"/>
      <c r="UD34" s="21"/>
      <c r="UE34" s="21"/>
      <c r="UF34" s="21"/>
      <c r="UG34" s="21"/>
      <c r="UH34" s="21"/>
      <c r="UI34" s="21"/>
      <c r="UJ34" s="21"/>
      <c r="UK34" s="21"/>
      <c r="UL34" s="21"/>
      <c r="UM34" s="21"/>
      <c r="UN34" s="21"/>
      <c r="UO34" s="21"/>
      <c r="UP34" s="21"/>
      <c r="UQ34" s="21"/>
      <c r="UR34" s="21"/>
      <c r="US34" s="21"/>
      <c r="UT34" s="21"/>
      <c r="UU34" s="21"/>
      <c r="UV34" s="21"/>
      <c r="UW34" s="21"/>
      <c r="UX34" s="21"/>
      <c r="UY34" s="21"/>
      <c r="UZ34" s="21"/>
      <c r="VA34" s="21"/>
      <c r="VB34" s="21"/>
      <c r="VC34" s="21"/>
      <c r="VD34" s="21"/>
      <c r="VE34" s="21"/>
      <c r="VF34" s="21"/>
      <c r="VG34" s="21"/>
      <c r="VH34" s="21"/>
      <c r="VI34" s="21"/>
      <c r="VJ34" s="21"/>
      <c r="VK34" s="21"/>
      <c r="VL34" s="21"/>
      <c r="VM34" s="21"/>
      <c r="VN34" s="21"/>
      <c r="VO34" s="21"/>
      <c r="VP34" s="21"/>
      <c r="VQ34" s="21"/>
      <c r="VR34" s="21"/>
      <c r="VS34" s="21"/>
      <c r="VT34" s="21"/>
      <c r="VU34" s="21"/>
      <c r="VV34" s="21"/>
      <c r="VW34" s="21"/>
      <c r="VX34" s="21"/>
      <c r="VY34" s="21"/>
      <c r="VZ34" s="21"/>
      <c r="WA34" s="21"/>
      <c r="WB34" s="21"/>
      <c r="WC34" s="21"/>
      <c r="WD34" s="21"/>
      <c r="WE34" s="21"/>
      <c r="WF34" s="21"/>
      <c r="WG34" s="21"/>
      <c r="WH34" s="21"/>
      <c r="WI34" s="21"/>
      <c r="WJ34" s="21"/>
      <c r="WK34" s="21"/>
      <c r="WL34" s="21"/>
      <c r="WM34" s="21"/>
      <c r="WN34" s="21"/>
      <c r="WO34" s="21"/>
      <c r="WP34" s="21"/>
      <c r="WQ34" s="21"/>
      <c r="WR34" s="21"/>
      <c r="WS34" s="21"/>
      <c r="WT34" s="21"/>
      <c r="WU34" s="21"/>
      <c r="WV34" s="21"/>
      <c r="WW34" s="21"/>
      <c r="WX34" s="21"/>
      <c r="WY34" s="21"/>
      <c r="WZ34" s="21"/>
      <c r="XA34" s="21"/>
      <c r="XB34" s="21"/>
      <c r="XC34" s="21"/>
      <c r="XD34" s="21"/>
      <c r="XE34" s="21"/>
      <c r="XF34" s="21"/>
      <c r="XG34" s="21"/>
      <c r="XH34" s="21"/>
      <c r="XI34" s="21"/>
      <c r="XJ34" s="21"/>
      <c r="XK34" s="21"/>
      <c r="XL34" s="21"/>
      <c r="XM34" s="21"/>
      <c r="XN34" s="21"/>
      <c r="XO34" s="21"/>
      <c r="XP34" s="21"/>
      <c r="XQ34" s="21"/>
      <c r="XR34" s="21"/>
      <c r="XS34" s="21"/>
      <c r="XT34" s="21"/>
      <c r="XU34" s="21"/>
      <c r="XV34" s="21"/>
      <c r="XW34" s="21"/>
      <c r="XX34" s="21"/>
      <c r="XY34" s="21"/>
      <c r="XZ34" s="21"/>
      <c r="YA34" s="21"/>
      <c r="YB34" s="21"/>
      <c r="YC34" s="21"/>
      <c r="YD34" s="21"/>
      <c r="YE34" s="21"/>
      <c r="YF34" s="21"/>
      <c r="YG34" s="21"/>
      <c r="YH34" s="21"/>
      <c r="YI34" s="21"/>
      <c r="YJ34" s="21"/>
      <c r="YK34" s="21"/>
      <c r="YL34" s="21"/>
      <c r="YM34" s="21"/>
      <c r="YN34" s="21"/>
      <c r="YO34" s="21"/>
      <c r="YP34" s="21"/>
      <c r="YQ34" s="21"/>
      <c r="YR34" s="21"/>
      <c r="YS34" s="21"/>
      <c r="YT34" s="21"/>
      <c r="YU34" s="21"/>
      <c r="YV34" s="21"/>
      <c r="YW34" s="21"/>
      <c r="YX34" s="21"/>
      <c r="YY34" s="21"/>
      <c r="YZ34" s="21"/>
      <c r="ZA34" s="21"/>
      <c r="ZB34" s="21"/>
      <c r="ZC34" s="21"/>
      <c r="ZD34" s="21"/>
      <c r="ZE34" s="21"/>
      <c r="ZF34" s="21"/>
      <c r="ZG34" s="21"/>
      <c r="ZH34" s="21"/>
      <c r="ZI34" s="21"/>
      <c r="ZJ34" s="21"/>
      <c r="ZK34" s="21"/>
      <c r="ZL34" s="21"/>
      <c r="ZM34" s="21"/>
      <c r="ZN34" s="21"/>
      <c r="ZO34" s="21"/>
      <c r="ZP34" s="21"/>
      <c r="ZQ34" s="21"/>
      <c r="ZR34" s="21"/>
      <c r="ZS34" s="21"/>
      <c r="ZT34" s="21"/>
      <c r="ZU34" s="21"/>
      <c r="ZV34" s="21"/>
      <c r="ZW34" s="21"/>
      <c r="ZX34" s="21"/>
      <c r="ZY34" s="21"/>
      <c r="ZZ34" s="21"/>
      <c r="AAA34" s="21"/>
      <c r="AAB34" s="21"/>
      <c r="AAC34" s="21"/>
      <c r="AAD34" s="21"/>
      <c r="AAE34" s="21"/>
      <c r="AAF34" s="21"/>
      <c r="AAG34" s="21"/>
      <c r="AAH34" s="21"/>
      <c r="AAI34" s="21"/>
      <c r="AAJ34" s="21"/>
      <c r="AAK34" s="21"/>
      <c r="AAL34" s="21"/>
      <c r="AAM34" s="21"/>
      <c r="AAN34" s="21"/>
      <c r="AAO34" s="21"/>
      <c r="AAP34" s="21"/>
      <c r="AAQ34" s="21"/>
      <c r="AAR34" s="21"/>
      <c r="AAS34" s="21"/>
      <c r="AAT34" s="21"/>
      <c r="AAU34" s="21"/>
      <c r="AAV34" s="21"/>
      <c r="AAW34" s="21"/>
      <c r="AAX34" s="21"/>
      <c r="AAY34" s="21"/>
      <c r="AAZ34" s="21"/>
      <c r="ABA34" s="21"/>
      <c r="ABB34" s="21"/>
      <c r="ABC34" s="21"/>
      <c r="ABD34" s="21"/>
      <c r="ABE34" s="21"/>
      <c r="ABF34" s="21"/>
      <c r="ABG34" s="21"/>
      <c r="ABH34" s="21"/>
      <c r="ABI34" s="21"/>
      <c r="ABJ34" s="21"/>
      <c r="ABK34" s="21"/>
      <c r="ABL34" s="21"/>
      <c r="ABM34" s="21"/>
      <c r="ABN34" s="21"/>
      <c r="ABO34" s="21"/>
      <c r="ABP34" s="21"/>
      <c r="ABQ34" s="21"/>
      <c r="ABR34" s="21"/>
      <c r="ABS34" s="21"/>
      <c r="ABT34" s="21"/>
      <c r="ABU34" s="21"/>
      <c r="ABV34" s="21"/>
      <c r="ABW34" s="21"/>
      <c r="ABX34" s="21"/>
      <c r="ABY34" s="21"/>
      <c r="ABZ34" s="21"/>
      <c r="ACA34" s="21"/>
      <c r="ACB34" s="21"/>
      <c r="ACC34" s="21"/>
      <c r="ACD34" s="21"/>
      <c r="ACE34" s="21"/>
      <c r="ACF34" s="21"/>
      <c r="ACG34" s="21"/>
      <c r="ACH34" s="21"/>
      <c r="ACI34" s="21"/>
      <c r="ACJ34" s="21"/>
      <c r="ACK34" s="21"/>
      <c r="ACL34" s="21"/>
      <c r="ACM34" s="21"/>
    </row>
    <row r="35" spans="1:767" s="25" customFormat="1" ht="63" x14ac:dyDescent="0.25">
      <c r="A35" s="490"/>
      <c r="B35" s="484"/>
      <c r="C35" s="484"/>
      <c r="D35" s="485" t="str">
        <f>$B$32&amp;"_"&amp;4</f>
        <v>11_4</v>
      </c>
      <c r="E35" s="480" t="s">
        <v>452</v>
      </c>
      <c r="F35" s="485" t="str">
        <f t="shared" si="0"/>
        <v>11_4_1</v>
      </c>
      <c r="G35" s="480" t="s">
        <v>453</v>
      </c>
      <c r="H35" s="485" t="s">
        <v>443</v>
      </c>
      <c r="I35" s="485" t="s">
        <v>377</v>
      </c>
      <c r="J35" s="485" t="s">
        <v>361</v>
      </c>
      <c r="K35" s="485" t="s">
        <v>62</v>
      </c>
      <c r="L35" s="485" t="s">
        <v>63</v>
      </c>
      <c r="M35" s="480" t="s">
        <v>364</v>
      </c>
      <c r="N35" s="480" t="s">
        <v>364</v>
      </c>
      <c r="O35" s="480" t="s">
        <v>364</v>
      </c>
      <c r="P35" s="481" t="s">
        <v>399</v>
      </c>
      <c r="Q35" s="481" t="s">
        <v>439</v>
      </c>
      <c r="R35" s="481" t="s">
        <v>373</v>
      </c>
      <c r="S35" s="481" t="s">
        <v>369</v>
      </c>
      <c r="T35" s="481" t="s">
        <v>370</v>
      </c>
      <c r="U35" s="481" t="s">
        <v>371</v>
      </c>
      <c r="V35" s="482">
        <v>1</v>
      </c>
      <c r="W35" s="481" t="s">
        <v>1268</v>
      </c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  <c r="IV35" s="21"/>
      <c r="IW35" s="21"/>
      <c r="IX35" s="21"/>
      <c r="IY35" s="21"/>
      <c r="IZ35" s="21"/>
      <c r="JA35" s="21"/>
      <c r="JB35" s="21"/>
      <c r="JC35" s="21"/>
      <c r="JD35" s="21"/>
      <c r="JE35" s="21"/>
      <c r="JF35" s="21"/>
      <c r="JG35" s="21"/>
      <c r="JH35" s="21"/>
      <c r="JI35" s="21"/>
      <c r="JJ35" s="21"/>
      <c r="JK35" s="21"/>
      <c r="JL35" s="21"/>
      <c r="JM35" s="21"/>
      <c r="JN35" s="21"/>
      <c r="JO35" s="21"/>
      <c r="JP35" s="21"/>
      <c r="JQ35" s="21"/>
      <c r="JR35" s="21"/>
      <c r="JS35" s="21"/>
      <c r="JT35" s="21"/>
      <c r="JU35" s="21"/>
      <c r="JV35" s="21"/>
      <c r="JW35" s="21"/>
      <c r="JX35" s="21"/>
      <c r="JY35" s="21"/>
      <c r="JZ35" s="21"/>
      <c r="KA35" s="21"/>
      <c r="KB35" s="21"/>
      <c r="KC35" s="21"/>
      <c r="KD35" s="21"/>
      <c r="KE35" s="21"/>
      <c r="KF35" s="21"/>
      <c r="KG35" s="21"/>
      <c r="KH35" s="21"/>
      <c r="KI35" s="21"/>
      <c r="KJ35" s="21"/>
      <c r="KK35" s="21"/>
      <c r="KL35" s="21"/>
      <c r="KM35" s="21"/>
      <c r="KN35" s="21"/>
      <c r="KO35" s="21"/>
      <c r="KP35" s="21"/>
      <c r="KQ35" s="21"/>
      <c r="KR35" s="21"/>
      <c r="KS35" s="21"/>
      <c r="KT35" s="21"/>
      <c r="KU35" s="21"/>
      <c r="KV35" s="21"/>
      <c r="KW35" s="21"/>
      <c r="KX35" s="21"/>
      <c r="KY35" s="21"/>
      <c r="KZ35" s="21"/>
      <c r="LA35" s="21"/>
      <c r="LB35" s="21"/>
      <c r="LC35" s="21"/>
      <c r="LD35" s="21"/>
      <c r="LE35" s="21"/>
      <c r="LF35" s="21"/>
      <c r="LG35" s="21"/>
      <c r="LH35" s="21"/>
      <c r="LI35" s="21"/>
      <c r="LJ35" s="21"/>
      <c r="LK35" s="21"/>
      <c r="LL35" s="21"/>
      <c r="LM35" s="21"/>
      <c r="LN35" s="21"/>
      <c r="LO35" s="21"/>
      <c r="LP35" s="21"/>
      <c r="LQ35" s="21"/>
      <c r="LR35" s="21"/>
      <c r="LS35" s="21"/>
      <c r="LT35" s="21"/>
      <c r="LU35" s="21"/>
      <c r="LV35" s="21"/>
      <c r="LW35" s="21"/>
      <c r="LX35" s="21"/>
      <c r="LY35" s="21"/>
      <c r="LZ35" s="21"/>
      <c r="MA35" s="21"/>
      <c r="MB35" s="21"/>
      <c r="MC35" s="21"/>
      <c r="MD35" s="21"/>
      <c r="ME35" s="21"/>
      <c r="MF35" s="21"/>
      <c r="MG35" s="21"/>
      <c r="MH35" s="21"/>
      <c r="MI35" s="21"/>
      <c r="MJ35" s="21"/>
      <c r="MK35" s="21"/>
      <c r="ML35" s="21"/>
      <c r="MM35" s="21"/>
      <c r="MN35" s="21"/>
      <c r="MO35" s="21"/>
      <c r="MP35" s="21"/>
      <c r="MQ35" s="21"/>
      <c r="MR35" s="21"/>
      <c r="MS35" s="21"/>
      <c r="MT35" s="21"/>
      <c r="MU35" s="21"/>
      <c r="MV35" s="21"/>
      <c r="MW35" s="21"/>
      <c r="MX35" s="21"/>
      <c r="MY35" s="21"/>
      <c r="MZ35" s="21"/>
      <c r="NA35" s="21"/>
      <c r="NB35" s="21"/>
      <c r="NC35" s="21"/>
      <c r="ND35" s="21"/>
      <c r="NE35" s="21"/>
      <c r="NF35" s="21"/>
      <c r="NG35" s="21"/>
      <c r="NH35" s="21"/>
      <c r="NI35" s="21"/>
      <c r="NJ35" s="21"/>
      <c r="NK35" s="21"/>
      <c r="NL35" s="21"/>
      <c r="NM35" s="21"/>
      <c r="NN35" s="21"/>
      <c r="NO35" s="21"/>
      <c r="NP35" s="21"/>
      <c r="NQ35" s="21"/>
      <c r="NR35" s="21"/>
      <c r="NS35" s="21"/>
      <c r="NT35" s="21"/>
      <c r="NU35" s="21"/>
      <c r="NV35" s="21"/>
      <c r="NW35" s="21"/>
      <c r="NX35" s="21"/>
      <c r="NY35" s="21"/>
      <c r="NZ35" s="21"/>
      <c r="OA35" s="21"/>
      <c r="OB35" s="21"/>
      <c r="OC35" s="21"/>
      <c r="OD35" s="21"/>
      <c r="OE35" s="21"/>
      <c r="OF35" s="21"/>
      <c r="OG35" s="21"/>
      <c r="OH35" s="21"/>
      <c r="OI35" s="21"/>
      <c r="OJ35" s="21"/>
      <c r="OK35" s="21"/>
      <c r="OL35" s="21"/>
      <c r="OM35" s="21"/>
      <c r="ON35" s="21"/>
      <c r="OO35" s="21"/>
      <c r="OP35" s="21"/>
      <c r="OQ35" s="21"/>
      <c r="OR35" s="21"/>
      <c r="OS35" s="21"/>
      <c r="OT35" s="21"/>
      <c r="OU35" s="21"/>
      <c r="OV35" s="21"/>
      <c r="OW35" s="21"/>
      <c r="OX35" s="21"/>
      <c r="OY35" s="21"/>
      <c r="OZ35" s="21"/>
      <c r="PA35" s="21"/>
      <c r="PB35" s="21"/>
      <c r="PC35" s="21"/>
      <c r="PD35" s="21"/>
      <c r="PE35" s="21"/>
      <c r="PF35" s="21"/>
      <c r="PG35" s="21"/>
      <c r="PH35" s="21"/>
      <c r="PI35" s="21"/>
      <c r="PJ35" s="21"/>
      <c r="PK35" s="21"/>
      <c r="PL35" s="21"/>
      <c r="PM35" s="21"/>
      <c r="PN35" s="21"/>
      <c r="PO35" s="21"/>
      <c r="PP35" s="21"/>
      <c r="PQ35" s="21"/>
      <c r="PR35" s="21"/>
      <c r="PS35" s="21"/>
      <c r="PT35" s="21"/>
      <c r="PU35" s="21"/>
      <c r="PV35" s="21"/>
      <c r="PW35" s="21"/>
      <c r="PX35" s="21"/>
      <c r="PY35" s="21"/>
      <c r="PZ35" s="21"/>
      <c r="QA35" s="21"/>
      <c r="QB35" s="21"/>
      <c r="QC35" s="21"/>
      <c r="QD35" s="21"/>
      <c r="QE35" s="21"/>
      <c r="QF35" s="21"/>
      <c r="QG35" s="21"/>
      <c r="QH35" s="21"/>
      <c r="QI35" s="21"/>
      <c r="QJ35" s="21"/>
      <c r="QK35" s="21"/>
      <c r="QL35" s="21"/>
      <c r="QM35" s="21"/>
      <c r="QN35" s="21"/>
      <c r="QO35" s="21"/>
      <c r="QP35" s="21"/>
      <c r="QQ35" s="21"/>
      <c r="QR35" s="21"/>
      <c r="QS35" s="21"/>
      <c r="QT35" s="21"/>
      <c r="QU35" s="21"/>
      <c r="QV35" s="21"/>
      <c r="QW35" s="21"/>
      <c r="QX35" s="21"/>
      <c r="QY35" s="21"/>
      <c r="QZ35" s="21"/>
      <c r="RA35" s="21"/>
      <c r="RB35" s="21"/>
      <c r="RC35" s="21"/>
      <c r="RD35" s="21"/>
      <c r="RE35" s="21"/>
      <c r="RF35" s="21"/>
      <c r="RG35" s="21"/>
      <c r="RH35" s="21"/>
      <c r="RI35" s="21"/>
      <c r="RJ35" s="21"/>
      <c r="RK35" s="21"/>
      <c r="RL35" s="21"/>
      <c r="RM35" s="21"/>
      <c r="RN35" s="21"/>
      <c r="RO35" s="21"/>
      <c r="RP35" s="21"/>
      <c r="RQ35" s="21"/>
      <c r="RR35" s="21"/>
      <c r="RS35" s="21"/>
      <c r="RT35" s="21"/>
      <c r="RU35" s="21"/>
      <c r="RV35" s="21"/>
      <c r="RW35" s="21"/>
      <c r="RX35" s="21"/>
      <c r="RY35" s="21"/>
      <c r="RZ35" s="21"/>
      <c r="SA35" s="21"/>
      <c r="SB35" s="21"/>
      <c r="SC35" s="21"/>
      <c r="SD35" s="21"/>
      <c r="SE35" s="21"/>
      <c r="SF35" s="21"/>
      <c r="SG35" s="21"/>
      <c r="SH35" s="21"/>
      <c r="SI35" s="21"/>
      <c r="SJ35" s="21"/>
      <c r="SK35" s="21"/>
      <c r="SL35" s="21"/>
      <c r="SM35" s="21"/>
      <c r="SN35" s="21"/>
      <c r="SO35" s="21"/>
      <c r="SP35" s="21"/>
      <c r="SQ35" s="21"/>
      <c r="SR35" s="21"/>
      <c r="SS35" s="21"/>
      <c r="ST35" s="21"/>
      <c r="SU35" s="21"/>
      <c r="SV35" s="21"/>
      <c r="SW35" s="21"/>
      <c r="SX35" s="21"/>
      <c r="SY35" s="21"/>
      <c r="SZ35" s="21"/>
      <c r="TA35" s="21"/>
      <c r="TB35" s="21"/>
      <c r="TC35" s="21"/>
      <c r="TD35" s="21"/>
      <c r="TE35" s="21"/>
      <c r="TF35" s="21"/>
      <c r="TG35" s="21"/>
      <c r="TH35" s="21"/>
      <c r="TI35" s="21"/>
      <c r="TJ35" s="21"/>
      <c r="TK35" s="21"/>
      <c r="TL35" s="21"/>
      <c r="TM35" s="21"/>
      <c r="TN35" s="21"/>
      <c r="TO35" s="21"/>
      <c r="TP35" s="21"/>
      <c r="TQ35" s="21"/>
      <c r="TR35" s="21"/>
      <c r="TS35" s="21"/>
      <c r="TT35" s="21"/>
      <c r="TU35" s="21"/>
      <c r="TV35" s="21"/>
      <c r="TW35" s="21"/>
      <c r="TX35" s="21"/>
      <c r="TY35" s="21"/>
      <c r="TZ35" s="21"/>
      <c r="UA35" s="21"/>
      <c r="UB35" s="21"/>
      <c r="UC35" s="21"/>
      <c r="UD35" s="21"/>
      <c r="UE35" s="21"/>
      <c r="UF35" s="21"/>
      <c r="UG35" s="21"/>
      <c r="UH35" s="21"/>
      <c r="UI35" s="21"/>
      <c r="UJ35" s="21"/>
      <c r="UK35" s="21"/>
      <c r="UL35" s="21"/>
      <c r="UM35" s="21"/>
      <c r="UN35" s="21"/>
      <c r="UO35" s="21"/>
      <c r="UP35" s="21"/>
      <c r="UQ35" s="21"/>
      <c r="UR35" s="21"/>
      <c r="US35" s="21"/>
      <c r="UT35" s="21"/>
      <c r="UU35" s="21"/>
      <c r="UV35" s="21"/>
      <c r="UW35" s="21"/>
      <c r="UX35" s="21"/>
      <c r="UY35" s="21"/>
      <c r="UZ35" s="21"/>
      <c r="VA35" s="21"/>
      <c r="VB35" s="21"/>
      <c r="VC35" s="21"/>
      <c r="VD35" s="21"/>
      <c r="VE35" s="21"/>
      <c r="VF35" s="21"/>
      <c r="VG35" s="21"/>
      <c r="VH35" s="21"/>
      <c r="VI35" s="21"/>
      <c r="VJ35" s="21"/>
      <c r="VK35" s="21"/>
      <c r="VL35" s="21"/>
      <c r="VM35" s="21"/>
      <c r="VN35" s="21"/>
      <c r="VO35" s="21"/>
      <c r="VP35" s="21"/>
      <c r="VQ35" s="21"/>
      <c r="VR35" s="21"/>
      <c r="VS35" s="21"/>
      <c r="VT35" s="21"/>
      <c r="VU35" s="21"/>
      <c r="VV35" s="21"/>
      <c r="VW35" s="21"/>
      <c r="VX35" s="21"/>
      <c r="VY35" s="21"/>
      <c r="VZ35" s="21"/>
      <c r="WA35" s="21"/>
      <c r="WB35" s="21"/>
      <c r="WC35" s="21"/>
      <c r="WD35" s="21"/>
      <c r="WE35" s="21"/>
      <c r="WF35" s="21"/>
      <c r="WG35" s="21"/>
      <c r="WH35" s="21"/>
      <c r="WI35" s="21"/>
      <c r="WJ35" s="21"/>
      <c r="WK35" s="21"/>
      <c r="WL35" s="21"/>
      <c r="WM35" s="21"/>
      <c r="WN35" s="21"/>
      <c r="WO35" s="21"/>
      <c r="WP35" s="21"/>
      <c r="WQ35" s="21"/>
      <c r="WR35" s="21"/>
      <c r="WS35" s="21"/>
      <c r="WT35" s="21"/>
      <c r="WU35" s="21"/>
      <c r="WV35" s="21"/>
      <c r="WW35" s="21"/>
      <c r="WX35" s="21"/>
      <c r="WY35" s="21"/>
      <c r="WZ35" s="21"/>
      <c r="XA35" s="21"/>
      <c r="XB35" s="21"/>
      <c r="XC35" s="21"/>
      <c r="XD35" s="21"/>
      <c r="XE35" s="21"/>
      <c r="XF35" s="21"/>
      <c r="XG35" s="21"/>
      <c r="XH35" s="21"/>
      <c r="XI35" s="21"/>
      <c r="XJ35" s="21"/>
      <c r="XK35" s="21"/>
      <c r="XL35" s="21"/>
      <c r="XM35" s="21"/>
      <c r="XN35" s="21"/>
      <c r="XO35" s="21"/>
      <c r="XP35" s="21"/>
      <c r="XQ35" s="21"/>
      <c r="XR35" s="21"/>
      <c r="XS35" s="21"/>
      <c r="XT35" s="21"/>
      <c r="XU35" s="21"/>
      <c r="XV35" s="21"/>
      <c r="XW35" s="21"/>
      <c r="XX35" s="21"/>
      <c r="XY35" s="21"/>
      <c r="XZ35" s="21"/>
      <c r="YA35" s="21"/>
      <c r="YB35" s="21"/>
      <c r="YC35" s="21"/>
      <c r="YD35" s="21"/>
      <c r="YE35" s="21"/>
      <c r="YF35" s="21"/>
      <c r="YG35" s="21"/>
      <c r="YH35" s="21"/>
      <c r="YI35" s="21"/>
      <c r="YJ35" s="21"/>
      <c r="YK35" s="21"/>
      <c r="YL35" s="21"/>
      <c r="YM35" s="21"/>
      <c r="YN35" s="21"/>
      <c r="YO35" s="21"/>
      <c r="YP35" s="21"/>
      <c r="YQ35" s="21"/>
      <c r="YR35" s="21"/>
      <c r="YS35" s="21"/>
      <c r="YT35" s="21"/>
      <c r="YU35" s="21"/>
      <c r="YV35" s="21"/>
      <c r="YW35" s="21"/>
      <c r="YX35" s="21"/>
      <c r="YY35" s="21"/>
      <c r="YZ35" s="21"/>
      <c r="ZA35" s="21"/>
      <c r="ZB35" s="21"/>
      <c r="ZC35" s="21"/>
      <c r="ZD35" s="21"/>
      <c r="ZE35" s="21"/>
      <c r="ZF35" s="21"/>
      <c r="ZG35" s="21"/>
      <c r="ZH35" s="21"/>
      <c r="ZI35" s="21"/>
      <c r="ZJ35" s="21"/>
      <c r="ZK35" s="21"/>
      <c r="ZL35" s="21"/>
      <c r="ZM35" s="21"/>
      <c r="ZN35" s="21"/>
      <c r="ZO35" s="21"/>
      <c r="ZP35" s="21"/>
      <c r="ZQ35" s="21"/>
      <c r="ZR35" s="21"/>
      <c r="ZS35" s="21"/>
      <c r="ZT35" s="21"/>
      <c r="ZU35" s="21"/>
      <c r="ZV35" s="21"/>
      <c r="ZW35" s="21"/>
      <c r="ZX35" s="21"/>
      <c r="ZY35" s="21"/>
      <c r="ZZ35" s="21"/>
      <c r="AAA35" s="21"/>
      <c r="AAB35" s="21"/>
      <c r="AAC35" s="21"/>
      <c r="AAD35" s="21"/>
      <c r="AAE35" s="21"/>
      <c r="AAF35" s="21"/>
      <c r="AAG35" s="21"/>
      <c r="AAH35" s="21"/>
      <c r="AAI35" s="21"/>
      <c r="AAJ35" s="21"/>
      <c r="AAK35" s="21"/>
      <c r="AAL35" s="21"/>
      <c r="AAM35" s="21"/>
      <c r="AAN35" s="21"/>
      <c r="AAO35" s="21"/>
      <c r="AAP35" s="21"/>
      <c r="AAQ35" s="21"/>
      <c r="AAR35" s="21"/>
      <c r="AAS35" s="21"/>
      <c r="AAT35" s="21"/>
      <c r="AAU35" s="21"/>
      <c r="AAV35" s="21"/>
      <c r="AAW35" s="21"/>
      <c r="AAX35" s="21"/>
      <c r="AAY35" s="21"/>
      <c r="AAZ35" s="21"/>
      <c r="ABA35" s="21"/>
      <c r="ABB35" s="21"/>
      <c r="ABC35" s="21"/>
      <c r="ABD35" s="21"/>
      <c r="ABE35" s="21"/>
      <c r="ABF35" s="21"/>
      <c r="ABG35" s="21"/>
      <c r="ABH35" s="21"/>
      <c r="ABI35" s="21"/>
      <c r="ABJ35" s="21"/>
      <c r="ABK35" s="21"/>
      <c r="ABL35" s="21"/>
      <c r="ABM35" s="21"/>
      <c r="ABN35" s="21"/>
      <c r="ABO35" s="21"/>
      <c r="ABP35" s="21"/>
      <c r="ABQ35" s="21"/>
      <c r="ABR35" s="21"/>
      <c r="ABS35" s="21"/>
      <c r="ABT35" s="21"/>
      <c r="ABU35" s="21"/>
      <c r="ABV35" s="21"/>
      <c r="ABW35" s="21"/>
      <c r="ABX35" s="21"/>
      <c r="ABY35" s="21"/>
      <c r="ABZ35" s="21"/>
      <c r="ACA35" s="21"/>
      <c r="ACB35" s="21"/>
      <c r="ACC35" s="21"/>
      <c r="ACD35" s="21"/>
      <c r="ACE35" s="21"/>
      <c r="ACF35" s="21"/>
      <c r="ACG35" s="21"/>
      <c r="ACH35" s="21"/>
      <c r="ACI35" s="21"/>
      <c r="ACJ35" s="21"/>
      <c r="ACK35" s="21"/>
      <c r="ACL35" s="21"/>
      <c r="ACM35" s="21"/>
    </row>
    <row r="36" spans="1:767" s="25" customFormat="1" ht="47.25" x14ac:dyDescent="0.25">
      <c r="A36" s="490"/>
      <c r="B36" s="486"/>
      <c r="C36" s="486"/>
      <c r="D36" s="485" t="str">
        <f>$B$32&amp;"_"&amp;4</f>
        <v>11_4</v>
      </c>
      <c r="E36" s="480" t="s">
        <v>454</v>
      </c>
      <c r="F36" s="485" t="str">
        <f t="shared" si="0"/>
        <v>11_4_1</v>
      </c>
      <c r="G36" s="480" t="s">
        <v>455</v>
      </c>
      <c r="H36" s="485" t="s">
        <v>443</v>
      </c>
      <c r="I36" s="485" t="s">
        <v>377</v>
      </c>
      <c r="J36" s="485" t="s">
        <v>361</v>
      </c>
      <c r="K36" s="485" t="s">
        <v>62</v>
      </c>
      <c r="L36" s="485" t="s">
        <v>63</v>
      </c>
      <c r="M36" s="480" t="s">
        <v>364</v>
      </c>
      <c r="N36" s="480" t="s">
        <v>364</v>
      </c>
      <c r="O36" s="480" t="s">
        <v>364</v>
      </c>
      <c r="P36" s="481" t="s">
        <v>399</v>
      </c>
      <c r="Q36" s="481" t="s">
        <v>439</v>
      </c>
      <c r="R36" s="481" t="s">
        <v>373</v>
      </c>
      <c r="S36" s="481" t="s">
        <v>369</v>
      </c>
      <c r="T36" s="481" t="s">
        <v>370</v>
      </c>
      <c r="U36" s="481" t="s">
        <v>371</v>
      </c>
      <c r="V36" s="482">
        <v>1</v>
      </c>
      <c r="W36" s="481" t="s">
        <v>1268</v>
      </c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21"/>
      <c r="GM36" s="21"/>
      <c r="GN36" s="21"/>
      <c r="GO36" s="21"/>
      <c r="GP36" s="21"/>
      <c r="GQ36" s="21"/>
      <c r="GR36" s="21"/>
      <c r="GS36" s="21"/>
      <c r="GT36" s="21"/>
      <c r="GU36" s="21"/>
      <c r="GV36" s="21"/>
      <c r="GW36" s="21"/>
      <c r="GX36" s="21"/>
      <c r="GY36" s="21"/>
      <c r="GZ36" s="21"/>
      <c r="HA36" s="21"/>
      <c r="HB36" s="21"/>
      <c r="HC36" s="21"/>
      <c r="HD36" s="21"/>
      <c r="HE36" s="21"/>
      <c r="HF36" s="21"/>
      <c r="HG36" s="21"/>
      <c r="HH36" s="21"/>
      <c r="HI36" s="21"/>
      <c r="HJ36" s="21"/>
      <c r="HK36" s="21"/>
      <c r="HL36" s="21"/>
      <c r="HM36" s="21"/>
      <c r="HN36" s="21"/>
      <c r="HO36" s="21"/>
      <c r="HP36" s="21"/>
      <c r="HQ36" s="21"/>
      <c r="HR36" s="21"/>
      <c r="HS36" s="21"/>
      <c r="HT36" s="21"/>
      <c r="HU36" s="21"/>
      <c r="HV36" s="21"/>
      <c r="HW36" s="21"/>
      <c r="HX36" s="21"/>
      <c r="HY36" s="21"/>
      <c r="HZ36" s="21"/>
      <c r="IA36" s="21"/>
      <c r="IB36" s="21"/>
      <c r="IC36" s="21"/>
      <c r="ID36" s="21"/>
      <c r="IE36" s="21"/>
      <c r="IF36" s="21"/>
      <c r="IG36" s="21"/>
      <c r="IH36" s="21"/>
      <c r="II36" s="21"/>
      <c r="IJ36" s="21"/>
      <c r="IK36" s="21"/>
      <c r="IL36" s="21"/>
      <c r="IM36" s="21"/>
      <c r="IN36" s="21"/>
      <c r="IO36" s="21"/>
      <c r="IP36" s="21"/>
      <c r="IQ36" s="21"/>
      <c r="IR36" s="21"/>
      <c r="IS36" s="21"/>
      <c r="IT36" s="21"/>
      <c r="IU36" s="21"/>
      <c r="IV36" s="21"/>
      <c r="IW36" s="21"/>
      <c r="IX36" s="21"/>
      <c r="IY36" s="21"/>
      <c r="IZ36" s="21"/>
      <c r="JA36" s="21"/>
      <c r="JB36" s="21"/>
      <c r="JC36" s="21"/>
      <c r="JD36" s="21"/>
      <c r="JE36" s="21"/>
      <c r="JF36" s="21"/>
      <c r="JG36" s="21"/>
      <c r="JH36" s="21"/>
      <c r="JI36" s="21"/>
      <c r="JJ36" s="21"/>
      <c r="JK36" s="21"/>
      <c r="JL36" s="21"/>
      <c r="JM36" s="21"/>
      <c r="JN36" s="21"/>
      <c r="JO36" s="21"/>
      <c r="JP36" s="21"/>
      <c r="JQ36" s="21"/>
      <c r="JR36" s="21"/>
      <c r="JS36" s="21"/>
      <c r="JT36" s="21"/>
      <c r="JU36" s="21"/>
      <c r="JV36" s="21"/>
      <c r="JW36" s="21"/>
      <c r="JX36" s="21"/>
      <c r="JY36" s="21"/>
      <c r="JZ36" s="21"/>
      <c r="KA36" s="21"/>
      <c r="KB36" s="21"/>
      <c r="KC36" s="21"/>
      <c r="KD36" s="21"/>
      <c r="KE36" s="21"/>
      <c r="KF36" s="21"/>
      <c r="KG36" s="21"/>
      <c r="KH36" s="21"/>
      <c r="KI36" s="21"/>
      <c r="KJ36" s="21"/>
      <c r="KK36" s="21"/>
      <c r="KL36" s="21"/>
      <c r="KM36" s="21"/>
      <c r="KN36" s="21"/>
      <c r="KO36" s="21"/>
      <c r="KP36" s="21"/>
      <c r="KQ36" s="21"/>
      <c r="KR36" s="21"/>
      <c r="KS36" s="21"/>
      <c r="KT36" s="21"/>
      <c r="KU36" s="21"/>
      <c r="KV36" s="21"/>
      <c r="KW36" s="21"/>
      <c r="KX36" s="21"/>
      <c r="KY36" s="21"/>
      <c r="KZ36" s="21"/>
      <c r="LA36" s="21"/>
      <c r="LB36" s="21"/>
      <c r="LC36" s="21"/>
      <c r="LD36" s="21"/>
      <c r="LE36" s="21"/>
      <c r="LF36" s="21"/>
      <c r="LG36" s="21"/>
      <c r="LH36" s="21"/>
      <c r="LI36" s="21"/>
      <c r="LJ36" s="21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1"/>
      <c r="NH36" s="21"/>
      <c r="NI36" s="21"/>
      <c r="NJ36" s="21"/>
      <c r="NK36" s="21"/>
      <c r="NL36" s="21"/>
      <c r="NM36" s="21"/>
      <c r="NN36" s="21"/>
      <c r="NO36" s="21"/>
      <c r="NP36" s="21"/>
      <c r="NQ36" s="21"/>
      <c r="NR36" s="21"/>
      <c r="NS36" s="21"/>
      <c r="NT36" s="21"/>
      <c r="NU36" s="21"/>
      <c r="NV36" s="21"/>
      <c r="NW36" s="21"/>
      <c r="NX36" s="21"/>
      <c r="NY36" s="21"/>
      <c r="NZ36" s="21"/>
      <c r="OA36" s="21"/>
      <c r="OB36" s="21"/>
      <c r="OC36" s="21"/>
      <c r="OD36" s="21"/>
      <c r="OE36" s="21"/>
      <c r="OF36" s="21"/>
      <c r="OG36" s="21"/>
      <c r="OH36" s="21"/>
      <c r="OI36" s="21"/>
      <c r="OJ36" s="21"/>
      <c r="OK36" s="21"/>
      <c r="OL36" s="21"/>
      <c r="OM36" s="21"/>
      <c r="ON36" s="21"/>
      <c r="OO36" s="21"/>
      <c r="OP36" s="21"/>
      <c r="OQ36" s="21"/>
      <c r="OR36" s="21"/>
      <c r="OS36" s="21"/>
      <c r="OT36" s="21"/>
      <c r="OU36" s="21"/>
      <c r="OV36" s="21"/>
      <c r="OW36" s="21"/>
      <c r="OX36" s="21"/>
      <c r="OY36" s="21"/>
      <c r="OZ36" s="21"/>
      <c r="PA36" s="21"/>
      <c r="PB36" s="21"/>
      <c r="PC36" s="21"/>
      <c r="PD36" s="21"/>
      <c r="PE36" s="21"/>
      <c r="PF36" s="21"/>
      <c r="PG36" s="21"/>
      <c r="PH36" s="21"/>
      <c r="PI36" s="21"/>
      <c r="PJ36" s="21"/>
      <c r="PK36" s="21"/>
      <c r="PL36" s="21"/>
      <c r="PM36" s="21"/>
      <c r="PN36" s="21"/>
      <c r="PO36" s="21"/>
      <c r="PP36" s="21"/>
      <c r="PQ36" s="21"/>
      <c r="PR36" s="21"/>
      <c r="PS36" s="21"/>
      <c r="PT36" s="21"/>
      <c r="PU36" s="21"/>
      <c r="PV36" s="21"/>
      <c r="PW36" s="21"/>
      <c r="PX36" s="21"/>
      <c r="PY36" s="21"/>
      <c r="PZ36" s="21"/>
      <c r="QA36" s="21"/>
      <c r="QB36" s="21"/>
      <c r="QC36" s="21"/>
      <c r="QD36" s="21"/>
      <c r="QE36" s="21"/>
      <c r="QF36" s="21"/>
      <c r="QG36" s="21"/>
      <c r="QH36" s="21"/>
      <c r="QI36" s="21"/>
      <c r="QJ36" s="21"/>
      <c r="QK36" s="21"/>
      <c r="QL36" s="21"/>
      <c r="QM36" s="21"/>
      <c r="QN36" s="21"/>
      <c r="QO36" s="21"/>
      <c r="QP36" s="21"/>
      <c r="QQ36" s="21"/>
      <c r="QR36" s="21"/>
      <c r="QS36" s="21"/>
      <c r="QT36" s="21"/>
      <c r="QU36" s="21"/>
      <c r="QV36" s="21"/>
      <c r="QW36" s="21"/>
      <c r="QX36" s="21"/>
      <c r="QY36" s="21"/>
      <c r="QZ36" s="21"/>
      <c r="RA36" s="21"/>
      <c r="RB36" s="21"/>
      <c r="RC36" s="21"/>
      <c r="RD36" s="21"/>
      <c r="RE36" s="21"/>
      <c r="RF36" s="21"/>
      <c r="RG36" s="21"/>
      <c r="RH36" s="21"/>
      <c r="RI36" s="21"/>
      <c r="RJ36" s="21"/>
      <c r="RK36" s="21"/>
      <c r="RL36" s="21"/>
      <c r="RM36" s="21"/>
      <c r="RN36" s="21"/>
      <c r="RO36" s="21"/>
      <c r="RP36" s="21"/>
      <c r="RQ36" s="21"/>
      <c r="RR36" s="21"/>
      <c r="RS36" s="21"/>
      <c r="RT36" s="21"/>
      <c r="RU36" s="21"/>
      <c r="RV36" s="21"/>
      <c r="RW36" s="21"/>
      <c r="RX36" s="21"/>
      <c r="RY36" s="21"/>
      <c r="RZ36" s="21"/>
      <c r="SA36" s="21"/>
      <c r="SB36" s="21"/>
      <c r="SC36" s="21"/>
      <c r="SD36" s="21"/>
      <c r="SE36" s="21"/>
      <c r="SF36" s="21"/>
      <c r="SG36" s="21"/>
      <c r="SH36" s="21"/>
      <c r="SI36" s="21"/>
      <c r="SJ36" s="21"/>
      <c r="SK36" s="21"/>
      <c r="SL36" s="21"/>
      <c r="SM36" s="21"/>
      <c r="SN36" s="21"/>
      <c r="SO36" s="21"/>
      <c r="SP36" s="21"/>
      <c r="SQ36" s="21"/>
      <c r="SR36" s="21"/>
      <c r="SS36" s="21"/>
      <c r="ST36" s="21"/>
      <c r="SU36" s="21"/>
      <c r="SV36" s="21"/>
      <c r="SW36" s="21"/>
      <c r="SX36" s="21"/>
      <c r="SY36" s="21"/>
      <c r="SZ36" s="21"/>
      <c r="TA36" s="21"/>
      <c r="TB36" s="21"/>
      <c r="TC36" s="21"/>
      <c r="TD36" s="21"/>
      <c r="TE36" s="21"/>
      <c r="TF36" s="21"/>
      <c r="TG36" s="21"/>
      <c r="TH36" s="21"/>
      <c r="TI36" s="21"/>
      <c r="TJ36" s="21"/>
      <c r="TK36" s="21"/>
      <c r="TL36" s="21"/>
      <c r="TM36" s="21"/>
      <c r="TN36" s="21"/>
      <c r="TO36" s="21"/>
      <c r="TP36" s="21"/>
      <c r="TQ36" s="21"/>
      <c r="TR36" s="21"/>
      <c r="TS36" s="21"/>
      <c r="TT36" s="21"/>
      <c r="TU36" s="21"/>
      <c r="TV36" s="21"/>
      <c r="TW36" s="21"/>
      <c r="TX36" s="21"/>
      <c r="TY36" s="21"/>
      <c r="TZ36" s="21"/>
      <c r="UA36" s="21"/>
      <c r="UB36" s="21"/>
      <c r="UC36" s="21"/>
      <c r="UD36" s="21"/>
      <c r="UE36" s="21"/>
      <c r="UF36" s="21"/>
      <c r="UG36" s="21"/>
      <c r="UH36" s="21"/>
      <c r="UI36" s="21"/>
      <c r="UJ36" s="21"/>
      <c r="UK36" s="21"/>
      <c r="UL36" s="21"/>
      <c r="UM36" s="21"/>
      <c r="UN36" s="21"/>
      <c r="UO36" s="21"/>
      <c r="UP36" s="21"/>
      <c r="UQ36" s="21"/>
      <c r="UR36" s="21"/>
      <c r="US36" s="21"/>
      <c r="UT36" s="21"/>
      <c r="UU36" s="21"/>
      <c r="UV36" s="21"/>
      <c r="UW36" s="21"/>
      <c r="UX36" s="21"/>
      <c r="UY36" s="21"/>
      <c r="UZ36" s="21"/>
      <c r="VA36" s="21"/>
      <c r="VB36" s="21"/>
      <c r="VC36" s="21"/>
      <c r="VD36" s="21"/>
      <c r="VE36" s="21"/>
      <c r="VF36" s="21"/>
      <c r="VG36" s="21"/>
      <c r="VH36" s="21"/>
      <c r="VI36" s="21"/>
      <c r="VJ36" s="21"/>
      <c r="VK36" s="21"/>
      <c r="VL36" s="21"/>
      <c r="VM36" s="21"/>
      <c r="VN36" s="21"/>
      <c r="VO36" s="21"/>
      <c r="VP36" s="21"/>
      <c r="VQ36" s="21"/>
      <c r="VR36" s="21"/>
      <c r="VS36" s="21"/>
      <c r="VT36" s="21"/>
      <c r="VU36" s="21"/>
      <c r="VV36" s="21"/>
      <c r="VW36" s="21"/>
      <c r="VX36" s="21"/>
      <c r="VY36" s="21"/>
      <c r="VZ36" s="21"/>
      <c r="WA36" s="21"/>
      <c r="WB36" s="21"/>
      <c r="WC36" s="21"/>
      <c r="WD36" s="21"/>
      <c r="WE36" s="21"/>
      <c r="WF36" s="21"/>
      <c r="WG36" s="21"/>
      <c r="WH36" s="21"/>
      <c r="WI36" s="21"/>
      <c r="WJ36" s="21"/>
      <c r="WK36" s="21"/>
      <c r="WL36" s="21"/>
      <c r="WM36" s="21"/>
      <c r="WN36" s="21"/>
      <c r="WO36" s="21"/>
      <c r="WP36" s="21"/>
      <c r="WQ36" s="21"/>
      <c r="WR36" s="21"/>
      <c r="WS36" s="21"/>
      <c r="WT36" s="21"/>
      <c r="WU36" s="21"/>
      <c r="WV36" s="21"/>
      <c r="WW36" s="21"/>
      <c r="WX36" s="21"/>
      <c r="WY36" s="21"/>
      <c r="WZ36" s="21"/>
      <c r="XA36" s="21"/>
      <c r="XB36" s="21"/>
      <c r="XC36" s="21"/>
      <c r="XD36" s="21"/>
      <c r="XE36" s="21"/>
      <c r="XF36" s="21"/>
      <c r="XG36" s="21"/>
      <c r="XH36" s="21"/>
      <c r="XI36" s="21"/>
      <c r="XJ36" s="21"/>
      <c r="XK36" s="21"/>
      <c r="XL36" s="21"/>
      <c r="XM36" s="21"/>
      <c r="XN36" s="21"/>
      <c r="XO36" s="21"/>
      <c r="XP36" s="21"/>
      <c r="XQ36" s="21"/>
      <c r="XR36" s="21"/>
      <c r="XS36" s="21"/>
      <c r="XT36" s="21"/>
      <c r="XU36" s="21"/>
      <c r="XV36" s="21"/>
      <c r="XW36" s="21"/>
      <c r="XX36" s="21"/>
      <c r="XY36" s="21"/>
      <c r="XZ36" s="21"/>
      <c r="YA36" s="21"/>
      <c r="YB36" s="21"/>
      <c r="YC36" s="21"/>
      <c r="YD36" s="21"/>
      <c r="YE36" s="21"/>
      <c r="YF36" s="21"/>
      <c r="YG36" s="21"/>
      <c r="YH36" s="21"/>
      <c r="YI36" s="21"/>
      <c r="YJ36" s="21"/>
      <c r="YK36" s="21"/>
      <c r="YL36" s="21"/>
      <c r="YM36" s="21"/>
      <c r="YN36" s="21"/>
      <c r="YO36" s="21"/>
      <c r="YP36" s="21"/>
      <c r="YQ36" s="21"/>
      <c r="YR36" s="21"/>
      <c r="YS36" s="21"/>
      <c r="YT36" s="21"/>
      <c r="YU36" s="21"/>
      <c r="YV36" s="21"/>
      <c r="YW36" s="21"/>
      <c r="YX36" s="21"/>
      <c r="YY36" s="21"/>
      <c r="YZ36" s="21"/>
      <c r="ZA36" s="21"/>
      <c r="ZB36" s="21"/>
      <c r="ZC36" s="21"/>
      <c r="ZD36" s="21"/>
      <c r="ZE36" s="21"/>
      <c r="ZF36" s="21"/>
      <c r="ZG36" s="21"/>
      <c r="ZH36" s="21"/>
      <c r="ZI36" s="21"/>
      <c r="ZJ36" s="21"/>
      <c r="ZK36" s="21"/>
      <c r="ZL36" s="21"/>
      <c r="ZM36" s="21"/>
      <c r="ZN36" s="21"/>
      <c r="ZO36" s="21"/>
      <c r="ZP36" s="21"/>
      <c r="ZQ36" s="21"/>
      <c r="ZR36" s="21"/>
      <c r="ZS36" s="21"/>
      <c r="ZT36" s="21"/>
      <c r="ZU36" s="21"/>
      <c r="ZV36" s="21"/>
      <c r="ZW36" s="21"/>
      <c r="ZX36" s="21"/>
      <c r="ZY36" s="21"/>
      <c r="ZZ36" s="21"/>
      <c r="AAA36" s="21"/>
      <c r="AAB36" s="21"/>
      <c r="AAC36" s="21"/>
      <c r="AAD36" s="21"/>
      <c r="AAE36" s="21"/>
      <c r="AAF36" s="21"/>
      <c r="AAG36" s="21"/>
      <c r="AAH36" s="21"/>
      <c r="AAI36" s="21"/>
      <c r="AAJ36" s="21"/>
      <c r="AAK36" s="21"/>
      <c r="AAL36" s="21"/>
      <c r="AAM36" s="21"/>
      <c r="AAN36" s="21"/>
      <c r="AAO36" s="21"/>
      <c r="AAP36" s="21"/>
      <c r="AAQ36" s="21"/>
      <c r="AAR36" s="21"/>
      <c r="AAS36" s="21"/>
      <c r="AAT36" s="21"/>
      <c r="AAU36" s="21"/>
      <c r="AAV36" s="21"/>
      <c r="AAW36" s="21"/>
      <c r="AAX36" s="21"/>
      <c r="AAY36" s="21"/>
      <c r="AAZ36" s="21"/>
      <c r="ABA36" s="21"/>
      <c r="ABB36" s="21"/>
      <c r="ABC36" s="21"/>
      <c r="ABD36" s="21"/>
      <c r="ABE36" s="21"/>
      <c r="ABF36" s="21"/>
      <c r="ABG36" s="21"/>
      <c r="ABH36" s="21"/>
      <c r="ABI36" s="21"/>
      <c r="ABJ36" s="21"/>
      <c r="ABK36" s="21"/>
      <c r="ABL36" s="21"/>
      <c r="ABM36" s="21"/>
      <c r="ABN36" s="21"/>
      <c r="ABO36" s="21"/>
      <c r="ABP36" s="21"/>
      <c r="ABQ36" s="21"/>
      <c r="ABR36" s="21"/>
      <c r="ABS36" s="21"/>
      <c r="ABT36" s="21"/>
      <c r="ABU36" s="21"/>
      <c r="ABV36" s="21"/>
      <c r="ABW36" s="21"/>
      <c r="ABX36" s="21"/>
      <c r="ABY36" s="21"/>
      <c r="ABZ36" s="21"/>
      <c r="ACA36" s="21"/>
      <c r="ACB36" s="21"/>
      <c r="ACC36" s="21"/>
      <c r="ACD36" s="21"/>
      <c r="ACE36" s="21"/>
      <c r="ACF36" s="21"/>
      <c r="ACG36" s="21"/>
      <c r="ACH36" s="21"/>
      <c r="ACI36" s="21"/>
      <c r="ACJ36" s="21"/>
      <c r="ACK36" s="21"/>
      <c r="ACL36" s="21"/>
      <c r="ACM36" s="21"/>
    </row>
    <row r="37" spans="1:767" s="25" customFormat="1" ht="47.25" x14ac:dyDescent="0.25">
      <c r="A37" s="490"/>
      <c r="B37" s="478">
        <f>+B32+1</f>
        <v>12</v>
      </c>
      <c r="C37" s="478" t="s">
        <v>1266</v>
      </c>
      <c r="D37" s="485" t="str">
        <f>$B$37&amp;"_"&amp;1</f>
        <v>12_1</v>
      </c>
      <c r="E37" s="485" t="s">
        <v>447</v>
      </c>
      <c r="F37" s="485" t="str">
        <f t="shared" si="0"/>
        <v>12_1_1</v>
      </c>
      <c r="G37" s="485" t="s">
        <v>447</v>
      </c>
      <c r="H37" s="485" t="s">
        <v>443</v>
      </c>
      <c r="I37" s="485" t="s">
        <v>377</v>
      </c>
      <c r="J37" s="485" t="s">
        <v>361</v>
      </c>
      <c r="K37" s="485" t="s">
        <v>62</v>
      </c>
      <c r="L37" s="485" t="s">
        <v>63</v>
      </c>
      <c r="M37" s="480" t="s">
        <v>364</v>
      </c>
      <c r="N37" s="480" t="s">
        <v>364</v>
      </c>
      <c r="O37" s="480" t="s">
        <v>364</v>
      </c>
      <c r="P37" s="481" t="s">
        <v>399</v>
      </c>
      <c r="Q37" s="481" t="s">
        <v>439</v>
      </c>
      <c r="R37" s="481" t="s">
        <v>373</v>
      </c>
      <c r="S37" s="481" t="s">
        <v>369</v>
      </c>
      <c r="T37" s="481" t="s">
        <v>370</v>
      </c>
      <c r="U37" s="481" t="s">
        <v>371</v>
      </c>
      <c r="V37" s="482">
        <v>1</v>
      </c>
      <c r="W37" s="481" t="s">
        <v>1268</v>
      </c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  <c r="IV37" s="21"/>
      <c r="IW37" s="21"/>
      <c r="IX37" s="21"/>
      <c r="IY37" s="21"/>
      <c r="IZ37" s="21"/>
      <c r="JA37" s="21"/>
      <c r="JB37" s="21"/>
      <c r="JC37" s="21"/>
      <c r="JD37" s="21"/>
      <c r="JE37" s="21"/>
      <c r="JF37" s="21"/>
      <c r="JG37" s="21"/>
      <c r="JH37" s="21"/>
      <c r="JI37" s="21"/>
      <c r="JJ37" s="21"/>
      <c r="JK37" s="21"/>
      <c r="JL37" s="21"/>
      <c r="JM37" s="21"/>
      <c r="JN37" s="21"/>
      <c r="JO37" s="21"/>
      <c r="JP37" s="21"/>
      <c r="JQ37" s="21"/>
      <c r="JR37" s="21"/>
      <c r="JS37" s="21"/>
      <c r="JT37" s="21"/>
      <c r="JU37" s="21"/>
      <c r="JV37" s="21"/>
      <c r="JW37" s="21"/>
      <c r="JX37" s="21"/>
      <c r="JY37" s="21"/>
      <c r="JZ37" s="21"/>
      <c r="KA37" s="21"/>
      <c r="KB37" s="21"/>
      <c r="KC37" s="21"/>
      <c r="KD37" s="21"/>
      <c r="KE37" s="21"/>
      <c r="KF37" s="21"/>
      <c r="KG37" s="21"/>
      <c r="KH37" s="21"/>
      <c r="KI37" s="21"/>
      <c r="KJ37" s="21"/>
      <c r="KK37" s="21"/>
      <c r="KL37" s="21"/>
      <c r="KM37" s="21"/>
      <c r="KN37" s="21"/>
      <c r="KO37" s="21"/>
      <c r="KP37" s="21"/>
      <c r="KQ37" s="21"/>
      <c r="KR37" s="21"/>
      <c r="KS37" s="21"/>
      <c r="KT37" s="21"/>
      <c r="KU37" s="21"/>
      <c r="KV37" s="21"/>
      <c r="KW37" s="21"/>
      <c r="KX37" s="21"/>
      <c r="KY37" s="21"/>
      <c r="KZ37" s="21"/>
      <c r="LA37" s="21"/>
      <c r="LB37" s="21"/>
      <c r="LC37" s="21"/>
      <c r="LD37" s="21"/>
      <c r="LE37" s="21"/>
      <c r="LF37" s="21"/>
      <c r="LG37" s="21"/>
      <c r="LH37" s="21"/>
      <c r="LI37" s="21"/>
      <c r="LJ37" s="21"/>
      <c r="LK37" s="21"/>
      <c r="LL37" s="21"/>
      <c r="LM37" s="21"/>
      <c r="LN37" s="21"/>
      <c r="LO37" s="21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1"/>
      <c r="MD37" s="21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21"/>
      <c r="NH37" s="21"/>
      <c r="NI37" s="21"/>
      <c r="NJ37" s="21"/>
      <c r="NK37" s="21"/>
      <c r="NL37" s="21"/>
      <c r="NM37" s="21"/>
      <c r="NN37" s="21"/>
      <c r="NO37" s="21"/>
      <c r="NP37" s="21"/>
      <c r="NQ37" s="21"/>
      <c r="NR37" s="21"/>
      <c r="NS37" s="21"/>
      <c r="NT37" s="21"/>
      <c r="NU37" s="21"/>
      <c r="NV37" s="21"/>
      <c r="NW37" s="21"/>
      <c r="NX37" s="21"/>
      <c r="NY37" s="21"/>
      <c r="NZ37" s="21"/>
      <c r="OA37" s="21"/>
      <c r="OB37" s="21"/>
      <c r="OC37" s="21"/>
      <c r="OD37" s="21"/>
      <c r="OE37" s="21"/>
      <c r="OF37" s="21"/>
      <c r="OG37" s="21"/>
      <c r="OH37" s="21"/>
      <c r="OI37" s="21"/>
      <c r="OJ37" s="21"/>
      <c r="OK37" s="21"/>
      <c r="OL37" s="21"/>
      <c r="OM37" s="21"/>
      <c r="ON37" s="21"/>
      <c r="OO37" s="21"/>
      <c r="OP37" s="21"/>
      <c r="OQ37" s="21"/>
      <c r="OR37" s="21"/>
      <c r="OS37" s="21"/>
      <c r="OT37" s="21"/>
      <c r="OU37" s="21"/>
      <c r="OV37" s="21"/>
      <c r="OW37" s="21"/>
      <c r="OX37" s="21"/>
      <c r="OY37" s="21"/>
      <c r="OZ37" s="21"/>
      <c r="PA37" s="21"/>
      <c r="PB37" s="21"/>
      <c r="PC37" s="21"/>
      <c r="PD37" s="21"/>
      <c r="PE37" s="21"/>
      <c r="PF37" s="21"/>
      <c r="PG37" s="21"/>
      <c r="PH37" s="21"/>
      <c r="PI37" s="21"/>
      <c r="PJ37" s="21"/>
      <c r="PK37" s="21"/>
      <c r="PL37" s="21"/>
      <c r="PM37" s="21"/>
      <c r="PN37" s="21"/>
      <c r="PO37" s="21"/>
      <c r="PP37" s="21"/>
      <c r="PQ37" s="21"/>
      <c r="PR37" s="21"/>
      <c r="PS37" s="21"/>
      <c r="PT37" s="21"/>
      <c r="PU37" s="21"/>
      <c r="PV37" s="21"/>
      <c r="PW37" s="21"/>
      <c r="PX37" s="21"/>
      <c r="PY37" s="21"/>
      <c r="PZ37" s="21"/>
      <c r="QA37" s="21"/>
      <c r="QB37" s="21"/>
      <c r="QC37" s="21"/>
      <c r="QD37" s="21"/>
      <c r="QE37" s="21"/>
      <c r="QF37" s="21"/>
      <c r="QG37" s="21"/>
      <c r="QH37" s="21"/>
      <c r="QI37" s="21"/>
      <c r="QJ37" s="21"/>
      <c r="QK37" s="21"/>
      <c r="QL37" s="21"/>
      <c r="QM37" s="21"/>
      <c r="QN37" s="21"/>
      <c r="QO37" s="21"/>
      <c r="QP37" s="21"/>
      <c r="QQ37" s="21"/>
      <c r="QR37" s="21"/>
      <c r="QS37" s="21"/>
      <c r="QT37" s="21"/>
      <c r="QU37" s="21"/>
      <c r="QV37" s="21"/>
      <c r="QW37" s="21"/>
      <c r="QX37" s="21"/>
      <c r="QY37" s="21"/>
      <c r="QZ37" s="21"/>
      <c r="RA37" s="21"/>
      <c r="RB37" s="21"/>
      <c r="RC37" s="21"/>
      <c r="RD37" s="21"/>
      <c r="RE37" s="21"/>
      <c r="RF37" s="21"/>
      <c r="RG37" s="21"/>
      <c r="RH37" s="21"/>
      <c r="RI37" s="21"/>
      <c r="RJ37" s="21"/>
      <c r="RK37" s="21"/>
      <c r="RL37" s="21"/>
      <c r="RM37" s="21"/>
      <c r="RN37" s="21"/>
      <c r="RO37" s="21"/>
      <c r="RP37" s="21"/>
      <c r="RQ37" s="21"/>
      <c r="RR37" s="21"/>
      <c r="RS37" s="21"/>
      <c r="RT37" s="21"/>
      <c r="RU37" s="21"/>
      <c r="RV37" s="21"/>
      <c r="RW37" s="21"/>
      <c r="RX37" s="21"/>
      <c r="RY37" s="21"/>
      <c r="RZ37" s="21"/>
      <c r="SA37" s="21"/>
      <c r="SB37" s="21"/>
      <c r="SC37" s="21"/>
      <c r="SD37" s="21"/>
      <c r="SE37" s="21"/>
      <c r="SF37" s="21"/>
      <c r="SG37" s="21"/>
      <c r="SH37" s="21"/>
      <c r="SI37" s="21"/>
      <c r="SJ37" s="21"/>
      <c r="SK37" s="21"/>
      <c r="SL37" s="21"/>
      <c r="SM37" s="21"/>
      <c r="SN37" s="21"/>
      <c r="SO37" s="21"/>
      <c r="SP37" s="21"/>
      <c r="SQ37" s="21"/>
      <c r="SR37" s="21"/>
      <c r="SS37" s="21"/>
      <c r="ST37" s="21"/>
      <c r="SU37" s="21"/>
      <c r="SV37" s="21"/>
      <c r="SW37" s="21"/>
      <c r="SX37" s="21"/>
      <c r="SY37" s="21"/>
      <c r="SZ37" s="21"/>
      <c r="TA37" s="21"/>
      <c r="TB37" s="21"/>
      <c r="TC37" s="21"/>
      <c r="TD37" s="21"/>
      <c r="TE37" s="21"/>
      <c r="TF37" s="21"/>
      <c r="TG37" s="21"/>
      <c r="TH37" s="21"/>
      <c r="TI37" s="21"/>
      <c r="TJ37" s="21"/>
      <c r="TK37" s="21"/>
      <c r="TL37" s="21"/>
      <c r="TM37" s="21"/>
      <c r="TN37" s="21"/>
      <c r="TO37" s="21"/>
      <c r="TP37" s="21"/>
      <c r="TQ37" s="21"/>
      <c r="TR37" s="21"/>
      <c r="TS37" s="21"/>
      <c r="TT37" s="21"/>
      <c r="TU37" s="21"/>
      <c r="TV37" s="21"/>
      <c r="TW37" s="21"/>
      <c r="TX37" s="21"/>
      <c r="TY37" s="21"/>
      <c r="TZ37" s="21"/>
      <c r="UA37" s="21"/>
      <c r="UB37" s="21"/>
      <c r="UC37" s="21"/>
      <c r="UD37" s="21"/>
      <c r="UE37" s="21"/>
      <c r="UF37" s="21"/>
      <c r="UG37" s="21"/>
      <c r="UH37" s="21"/>
      <c r="UI37" s="21"/>
      <c r="UJ37" s="21"/>
      <c r="UK37" s="21"/>
      <c r="UL37" s="21"/>
      <c r="UM37" s="21"/>
      <c r="UN37" s="21"/>
      <c r="UO37" s="21"/>
      <c r="UP37" s="21"/>
      <c r="UQ37" s="21"/>
      <c r="UR37" s="21"/>
      <c r="US37" s="21"/>
      <c r="UT37" s="21"/>
      <c r="UU37" s="21"/>
      <c r="UV37" s="21"/>
      <c r="UW37" s="21"/>
      <c r="UX37" s="21"/>
      <c r="UY37" s="21"/>
      <c r="UZ37" s="21"/>
      <c r="VA37" s="21"/>
      <c r="VB37" s="21"/>
      <c r="VC37" s="21"/>
      <c r="VD37" s="21"/>
      <c r="VE37" s="21"/>
      <c r="VF37" s="21"/>
      <c r="VG37" s="21"/>
      <c r="VH37" s="21"/>
      <c r="VI37" s="21"/>
      <c r="VJ37" s="21"/>
      <c r="VK37" s="21"/>
      <c r="VL37" s="21"/>
      <c r="VM37" s="21"/>
      <c r="VN37" s="21"/>
      <c r="VO37" s="21"/>
      <c r="VP37" s="21"/>
      <c r="VQ37" s="21"/>
      <c r="VR37" s="21"/>
      <c r="VS37" s="21"/>
      <c r="VT37" s="21"/>
      <c r="VU37" s="21"/>
      <c r="VV37" s="21"/>
      <c r="VW37" s="21"/>
      <c r="VX37" s="21"/>
      <c r="VY37" s="21"/>
      <c r="VZ37" s="21"/>
      <c r="WA37" s="21"/>
      <c r="WB37" s="21"/>
      <c r="WC37" s="21"/>
      <c r="WD37" s="21"/>
      <c r="WE37" s="21"/>
      <c r="WF37" s="21"/>
      <c r="WG37" s="21"/>
      <c r="WH37" s="21"/>
      <c r="WI37" s="21"/>
      <c r="WJ37" s="21"/>
      <c r="WK37" s="21"/>
      <c r="WL37" s="21"/>
      <c r="WM37" s="21"/>
      <c r="WN37" s="21"/>
      <c r="WO37" s="21"/>
      <c r="WP37" s="21"/>
      <c r="WQ37" s="21"/>
      <c r="WR37" s="21"/>
      <c r="WS37" s="21"/>
      <c r="WT37" s="21"/>
      <c r="WU37" s="21"/>
      <c r="WV37" s="21"/>
      <c r="WW37" s="21"/>
      <c r="WX37" s="21"/>
      <c r="WY37" s="21"/>
      <c r="WZ37" s="21"/>
      <c r="XA37" s="21"/>
      <c r="XB37" s="21"/>
      <c r="XC37" s="21"/>
      <c r="XD37" s="21"/>
      <c r="XE37" s="21"/>
      <c r="XF37" s="21"/>
      <c r="XG37" s="21"/>
      <c r="XH37" s="21"/>
      <c r="XI37" s="21"/>
      <c r="XJ37" s="21"/>
      <c r="XK37" s="21"/>
      <c r="XL37" s="21"/>
      <c r="XM37" s="21"/>
      <c r="XN37" s="21"/>
      <c r="XO37" s="21"/>
      <c r="XP37" s="21"/>
      <c r="XQ37" s="21"/>
      <c r="XR37" s="21"/>
      <c r="XS37" s="21"/>
      <c r="XT37" s="21"/>
      <c r="XU37" s="21"/>
      <c r="XV37" s="21"/>
      <c r="XW37" s="21"/>
      <c r="XX37" s="21"/>
      <c r="XY37" s="21"/>
      <c r="XZ37" s="21"/>
      <c r="YA37" s="21"/>
      <c r="YB37" s="21"/>
      <c r="YC37" s="21"/>
      <c r="YD37" s="21"/>
      <c r="YE37" s="21"/>
      <c r="YF37" s="21"/>
      <c r="YG37" s="21"/>
      <c r="YH37" s="21"/>
      <c r="YI37" s="21"/>
      <c r="YJ37" s="21"/>
      <c r="YK37" s="21"/>
      <c r="YL37" s="21"/>
      <c r="YM37" s="21"/>
      <c r="YN37" s="21"/>
      <c r="YO37" s="21"/>
      <c r="YP37" s="21"/>
      <c r="YQ37" s="21"/>
      <c r="YR37" s="21"/>
      <c r="YS37" s="21"/>
      <c r="YT37" s="21"/>
      <c r="YU37" s="21"/>
      <c r="YV37" s="21"/>
      <c r="YW37" s="21"/>
      <c r="YX37" s="21"/>
      <c r="YY37" s="21"/>
      <c r="YZ37" s="21"/>
      <c r="ZA37" s="21"/>
      <c r="ZB37" s="21"/>
      <c r="ZC37" s="21"/>
      <c r="ZD37" s="21"/>
      <c r="ZE37" s="21"/>
      <c r="ZF37" s="21"/>
      <c r="ZG37" s="21"/>
      <c r="ZH37" s="21"/>
      <c r="ZI37" s="21"/>
      <c r="ZJ37" s="21"/>
      <c r="ZK37" s="21"/>
      <c r="ZL37" s="21"/>
      <c r="ZM37" s="21"/>
      <c r="ZN37" s="21"/>
      <c r="ZO37" s="21"/>
      <c r="ZP37" s="21"/>
      <c r="ZQ37" s="21"/>
      <c r="ZR37" s="21"/>
      <c r="ZS37" s="21"/>
      <c r="ZT37" s="21"/>
      <c r="ZU37" s="21"/>
      <c r="ZV37" s="21"/>
      <c r="ZW37" s="21"/>
      <c r="ZX37" s="21"/>
      <c r="ZY37" s="21"/>
      <c r="ZZ37" s="21"/>
      <c r="AAA37" s="21"/>
      <c r="AAB37" s="21"/>
      <c r="AAC37" s="21"/>
      <c r="AAD37" s="21"/>
      <c r="AAE37" s="21"/>
      <c r="AAF37" s="21"/>
      <c r="AAG37" s="21"/>
      <c r="AAH37" s="21"/>
      <c r="AAI37" s="21"/>
      <c r="AAJ37" s="21"/>
      <c r="AAK37" s="21"/>
      <c r="AAL37" s="21"/>
      <c r="AAM37" s="21"/>
      <c r="AAN37" s="21"/>
      <c r="AAO37" s="21"/>
      <c r="AAP37" s="21"/>
      <c r="AAQ37" s="21"/>
      <c r="AAR37" s="21"/>
      <c r="AAS37" s="21"/>
      <c r="AAT37" s="21"/>
      <c r="AAU37" s="21"/>
      <c r="AAV37" s="21"/>
      <c r="AAW37" s="21"/>
      <c r="AAX37" s="21"/>
      <c r="AAY37" s="21"/>
      <c r="AAZ37" s="21"/>
      <c r="ABA37" s="21"/>
      <c r="ABB37" s="21"/>
      <c r="ABC37" s="21"/>
      <c r="ABD37" s="21"/>
      <c r="ABE37" s="21"/>
      <c r="ABF37" s="21"/>
      <c r="ABG37" s="21"/>
      <c r="ABH37" s="21"/>
      <c r="ABI37" s="21"/>
      <c r="ABJ37" s="21"/>
      <c r="ABK37" s="21"/>
      <c r="ABL37" s="21"/>
      <c r="ABM37" s="21"/>
      <c r="ABN37" s="21"/>
      <c r="ABO37" s="21"/>
      <c r="ABP37" s="21"/>
      <c r="ABQ37" s="21"/>
      <c r="ABR37" s="21"/>
      <c r="ABS37" s="21"/>
      <c r="ABT37" s="21"/>
      <c r="ABU37" s="21"/>
      <c r="ABV37" s="21"/>
      <c r="ABW37" s="21"/>
      <c r="ABX37" s="21"/>
      <c r="ABY37" s="21"/>
      <c r="ABZ37" s="21"/>
      <c r="ACA37" s="21"/>
      <c r="ACB37" s="21"/>
      <c r="ACC37" s="21"/>
      <c r="ACD37" s="21"/>
      <c r="ACE37" s="21"/>
      <c r="ACF37" s="21"/>
      <c r="ACG37" s="21"/>
      <c r="ACH37" s="21"/>
      <c r="ACI37" s="21"/>
      <c r="ACJ37" s="21"/>
      <c r="ACK37" s="21"/>
      <c r="ACL37" s="21"/>
      <c r="ACM37" s="21"/>
    </row>
    <row r="38" spans="1:767" s="25" customFormat="1" ht="47.25" x14ac:dyDescent="0.25">
      <c r="A38" s="490"/>
      <c r="B38" s="484"/>
      <c r="C38" s="484"/>
      <c r="D38" s="485" t="str">
        <f>$B$37&amp;"_"&amp;2</f>
        <v>12_2</v>
      </c>
      <c r="E38" s="485" t="s">
        <v>448</v>
      </c>
      <c r="F38" s="485" t="str">
        <f t="shared" si="0"/>
        <v>12_2_1</v>
      </c>
      <c r="G38" s="485" t="s">
        <v>449</v>
      </c>
      <c r="H38" s="485" t="s">
        <v>443</v>
      </c>
      <c r="I38" s="485" t="s">
        <v>360</v>
      </c>
      <c r="J38" s="485" t="s">
        <v>361</v>
      </c>
      <c r="K38" s="485" t="s">
        <v>444</v>
      </c>
      <c r="L38" s="485" t="s">
        <v>228</v>
      </c>
      <c r="M38" s="480" t="s">
        <v>364</v>
      </c>
      <c r="N38" s="480" t="s">
        <v>364</v>
      </c>
      <c r="O38" s="480" t="s">
        <v>364</v>
      </c>
      <c r="P38" s="481" t="s">
        <v>399</v>
      </c>
      <c r="Q38" s="481" t="s">
        <v>439</v>
      </c>
      <c r="R38" s="481" t="s">
        <v>373</v>
      </c>
      <c r="S38" s="481" t="s">
        <v>369</v>
      </c>
      <c r="T38" s="481" t="s">
        <v>370</v>
      </c>
      <c r="U38" s="481" t="s">
        <v>371</v>
      </c>
      <c r="V38" s="482">
        <v>1</v>
      </c>
      <c r="W38" s="481" t="s">
        <v>1268</v>
      </c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  <c r="IU38" s="21"/>
      <c r="IV38" s="21"/>
      <c r="IW38" s="21"/>
      <c r="IX38" s="21"/>
      <c r="IY38" s="21"/>
      <c r="IZ38" s="21"/>
      <c r="JA38" s="21"/>
      <c r="JB38" s="21"/>
      <c r="JC38" s="21"/>
      <c r="JD38" s="21"/>
      <c r="JE38" s="21"/>
      <c r="JF38" s="21"/>
      <c r="JG38" s="21"/>
      <c r="JH38" s="21"/>
      <c r="JI38" s="21"/>
      <c r="JJ38" s="21"/>
      <c r="JK38" s="21"/>
      <c r="JL38" s="21"/>
      <c r="JM38" s="21"/>
      <c r="JN38" s="21"/>
      <c r="JO38" s="21"/>
      <c r="JP38" s="21"/>
      <c r="JQ38" s="21"/>
      <c r="JR38" s="21"/>
      <c r="JS38" s="21"/>
      <c r="JT38" s="21"/>
      <c r="JU38" s="21"/>
      <c r="JV38" s="21"/>
      <c r="JW38" s="21"/>
      <c r="JX38" s="21"/>
      <c r="JY38" s="21"/>
      <c r="JZ38" s="21"/>
      <c r="KA38" s="21"/>
      <c r="KB38" s="21"/>
      <c r="KC38" s="21"/>
      <c r="KD38" s="21"/>
      <c r="KE38" s="21"/>
      <c r="KF38" s="21"/>
      <c r="KG38" s="21"/>
      <c r="KH38" s="21"/>
      <c r="KI38" s="21"/>
      <c r="KJ38" s="21"/>
      <c r="KK38" s="21"/>
      <c r="KL38" s="21"/>
      <c r="KM38" s="21"/>
      <c r="KN38" s="21"/>
      <c r="KO38" s="21"/>
      <c r="KP38" s="21"/>
      <c r="KQ38" s="21"/>
      <c r="KR38" s="21"/>
      <c r="KS38" s="21"/>
      <c r="KT38" s="21"/>
      <c r="KU38" s="21"/>
      <c r="KV38" s="21"/>
      <c r="KW38" s="21"/>
      <c r="KX38" s="21"/>
      <c r="KY38" s="21"/>
      <c r="KZ38" s="21"/>
      <c r="LA38" s="21"/>
      <c r="LB38" s="21"/>
      <c r="LC38" s="21"/>
      <c r="LD38" s="21"/>
      <c r="LE38" s="21"/>
      <c r="LF38" s="21"/>
      <c r="LG38" s="21"/>
      <c r="LH38" s="21"/>
      <c r="LI38" s="21"/>
      <c r="LJ38" s="21"/>
      <c r="LK38" s="21"/>
      <c r="LL38" s="21"/>
      <c r="LM38" s="21"/>
      <c r="LN38" s="21"/>
      <c r="LO38" s="21"/>
      <c r="LP38" s="21"/>
      <c r="LQ38" s="21"/>
      <c r="LR38" s="21"/>
      <c r="LS38" s="21"/>
      <c r="LT38" s="21"/>
      <c r="LU38" s="21"/>
      <c r="LV38" s="21"/>
      <c r="LW38" s="21"/>
      <c r="LX38" s="21"/>
      <c r="LY38" s="21"/>
      <c r="LZ38" s="21"/>
      <c r="MA38" s="21"/>
      <c r="MB38" s="21"/>
      <c r="MC38" s="21"/>
      <c r="MD38" s="21"/>
      <c r="ME38" s="21"/>
      <c r="MF38" s="21"/>
      <c r="MG38" s="21"/>
      <c r="MH38" s="21"/>
      <c r="MI38" s="21"/>
      <c r="MJ38" s="21"/>
      <c r="MK38" s="21"/>
      <c r="ML38" s="21"/>
      <c r="MM38" s="21"/>
      <c r="MN38" s="21"/>
      <c r="MO38" s="21"/>
      <c r="MP38" s="21"/>
      <c r="MQ38" s="21"/>
      <c r="MR38" s="21"/>
      <c r="MS38" s="21"/>
      <c r="MT38" s="21"/>
      <c r="MU38" s="21"/>
      <c r="MV38" s="21"/>
      <c r="MW38" s="21"/>
      <c r="MX38" s="21"/>
      <c r="MY38" s="21"/>
      <c r="MZ38" s="21"/>
      <c r="NA38" s="21"/>
      <c r="NB38" s="21"/>
      <c r="NC38" s="21"/>
      <c r="ND38" s="21"/>
      <c r="NE38" s="21"/>
      <c r="NF38" s="21"/>
      <c r="NG38" s="21"/>
      <c r="NH38" s="21"/>
      <c r="NI38" s="21"/>
      <c r="NJ38" s="21"/>
      <c r="NK38" s="21"/>
      <c r="NL38" s="21"/>
      <c r="NM38" s="21"/>
      <c r="NN38" s="21"/>
      <c r="NO38" s="21"/>
      <c r="NP38" s="21"/>
      <c r="NQ38" s="21"/>
      <c r="NR38" s="21"/>
      <c r="NS38" s="21"/>
      <c r="NT38" s="21"/>
      <c r="NU38" s="21"/>
      <c r="NV38" s="21"/>
      <c r="NW38" s="21"/>
      <c r="NX38" s="21"/>
      <c r="NY38" s="21"/>
      <c r="NZ38" s="21"/>
      <c r="OA38" s="21"/>
      <c r="OB38" s="21"/>
      <c r="OC38" s="21"/>
      <c r="OD38" s="21"/>
      <c r="OE38" s="21"/>
      <c r="OF38" s="21"/>
      <c r="OG38" s="21"/>
      <c r="OH38" s="21"/>
      <c r="OI38" s="21"/>
      <c r="OJ38" s="21"/>
      <c r="OK38" s="21"/>
      <c r="OL38" s="21"/>
      <c r="OM38" s="21"/>
      <c r="ON38" s="21"/>
      <c r="OO38" s="21"/>
      <c r="OP38" s="21"/>
      <c r="OQ38" s="21"/>
      <c r="OR38" s="21"/>
      <c r="OS38" s="21"/>
      <c r="OT38" s="21"/>
      <c r="OU38" s="21"/>
      <c r="OV38" s="21"/>
      <c r="OW38" s="21"/>
      <c r="OX38" s="21"/>
      <c r="OY38" s="21"/>
      <c r="OZ38" s="21"/>
      <c r="PA38" s="21"/>
      <c r="PB38" s="21"/>
      <c r="PC38" s="21"/>
      <c r="PD38" s="21"/>
      <c r="PE38" s="21"/>
      <c r="PF38" s="21"/>
      <c r="PG38" s="21"/>
      <c r="PH38" s="21"/>
      <c r="PI38" s="21"/>
      <c r="PJ38" s="21"/>
      <c r="PK38" s="21"/>
      <c r="PL38" s="21"/>
      <c r="PM38" s="21"/>
      <c r="PN38" s="21"/>
      <c r="PO38" s="21"/>
      <c r="PP38" s="21"/>
      <c r="PQ38" s="21"/>
      <c r="PR38" s="21"/>
      <c r="PS38" s="21"/>
      <c r="PT38" s="21"/>
      <c r="PU38" s="21"/>
      <c r="PV38" s="21"/>
      <c r="PW38" s="21"/>
      <c r="PX38" s="21"/>
      <c r="PY38" s="21"/>
      <c r="PZ38" s="21"/>
      <c r="QA38" s="21"/>
      <c r="QB38" s="21"/>
      <c r="QC38" s="21"/>
      <c r="QD38" s="21"/>
      <c r="QE38" s="21"/>
      <c r="QF38" s="21"/>
      <c r="QG38" s="21"/>
      <c r="QH38" s="21"/>
      <c r="QI38" s="21"/>
      <c r="QJ38" s="21"/>
      <c r="QK38" s="21"/>
      <c r="QL38" s="21"/>
      <c r="QM38" s="21"/>
      <c r="QN38" s="21"/>
      <c r="QO38" s="21"/>
      <c r="QP38" s="21"/>
      <c r="QQ38" s="21"/>
      <c r="QR38" s="21"/>
      <c r="QS38" s="21"/>
      <c r="QT38" s="21"/>
      <c r="QU38" s="21"/>
      <c r="QV38" s="21"/>
      <c r="QW38" s="21"/>
      <c r="QX38" s="21"/>
      <c r="QY38" s="21"/>
      <c r="QZ38" s="21"/>
      <c r="RA38" s="21"/>
      <c r="RB38" s="21"/>
      <c r="RC38" s="21"/>
      <c r="RD38" s="21"/>
      <c r="RE38" s="21"/>
      <c r="RF38" s="21"/>
      <c r="RG38" s="21"/>
      <c r="RH38" s="21"/>
      <c r="RI38" s="21"/>
      <c r="RJ38" s="21"/>
      <c r="RK38" s="21"/>
      <c r="RL38" s="21"/>
      <c r="RM38" s="21"/>
      <c r="RN38" s="21"/>
      <c r="RO38" s="21"/>
      <c r="RP38" s="21"/>
      <c r="RQ38" s="21"/>
      <c r="RR38" s="21"/>
      <c r="RS38" s="21"/>
      <c r="RT38" s="21"/>
      <c r="RU38" s="21"/>
      <c r="RV38" s="21"/>
      <c r="RW38" s="21"/>
      <c r="RX38" s="21"/>
      <c r="RY38" s="21"/>
      <c r="RZ38" s="21"/>
      <c r="SA38" s="21"/>
      <c r="SB38" s="21"/>
      <c r="SC38" s="21"/>
      <c r="SD38" s="21"/>
      <c r="SE38" s="21"/>
      <c r="SF38" s="21"/>
      <c r="SG38" s="21"/>
      <c r="SH38" s="21"/>
      <c r="SI38" s="21"/>
      <c r="SJ38" s="21"/>
      <c r="SK38" s="21"/>
      <c r="SL38" s="21"/>
      <c r="SM38" s="21"/>
      <c r="SN38" s="21"/>
      <c r="SO38" s="21"/>
      <c r="SP38" s="21"/>
      <c r="SQ38" s="21"/>
      <c r="SR38" s="21"/>
      <c r="SS38" s="21"/>
      <c r="ST38" s="21"/>
      <c r="SU38" s="21"/>
      <c r="SV38" s="21"/>
      <c r="SW38" s="21"/>
      <c r="SX38" s="21"/>
      <c r="SY38" s="21"/>
      <c r="SZ38" s="21"/>
      <c r="TA38" s="21"/>
      <c r="TB38" s="21"/>
      <c r="TC38" s="21"/>
      <c r="TD38" s="21"/>
      <c r="TE38" s="21"/>
      <c r="TF38" s="21"/>
      <c r="TG38" s="21"/>
      <c r="TH38" s="21"/>
      <c r="TI38" s="21"/>
      <c r="TJ38" s="21"/>
      <c r="TK38" s="21"/>
      <c r="TL38" s="21"/>
      <c r="TM38" s="21"/>
      <c r="TN38" s="21"/>
      <c r="TO38" s="21"/>
      <c r="TP38" s="21"/>
      <c r="TQ38" s="21"/>
      <c r="TR38" s="21"/>
      <c r="TS38" s="21"/>
      <c r="TT38" s="21"/>
      <c r="TU38" s="21"/>
      <c r="TV38" s="21"/>
      <c r="TW38" s="21"/>
      <c r="TX38" s="21"/>
      <c r="TY38" s="21"/>
      <c r="TZ38" s="21"/>
      <c r="UA38" s="21"/>
      <c r="UB38" s="21"/>
      <c r="UC38" s="21"/>
      <c r="UD38" s="21"/>
      <c r="UE38" s="21"/>
      <c r="UF38" s="21"/>
      <c r="UG38" s="21"/>
      <c r="UH38" s="21"/>
      <c r="UI38" s="21"/>
      <c r="UJ38" s="21"/>
      <c r="UK38" s="21"/>
      <c r="UL38" s="21"/>
      <c r="UM38" s="21"/>
      <c r="UN38" s="21"/>
      <c r="UO38" s="21"/>
      <c r="UP38" s="21"/>
      <c r="UQ38" s="21"/>
      <c r="UR38" s="21"/>
      <c r="US38" s="21"/>
      <c r="UT38" s="21"/>
      <c r="UU38" s="21"/>
      <c r="UV38" s="21"/>
      <c r="UW38" s="21"/>
      <c r="UX38" s="21"/>
      <c r="UY38" s="21"/>
      <c r="UZ38" s="21"/>
      <c r="VA38" s="21"/>
      <c r="VB38" s="21"/>
      <c r="VC38" s="21"/>
      <c r="VD38" s="21"/>
      <c r="VE38" s="21"/>
      <c r="VF38" s="21"/>
      <c r="VG38" s="21"/>
      <c r="VH38" s="21"/>
      <c r="VI38" s="21"/>
      <c r="VJ38" s="21"/>
      <c r="VK38" s="21"/>
      <c r="VL38" s="21"/>
      <c r="VM38" s="21"/>
      <c r="VN38" s="21"/>
      <c r="VO38" s="21"/>
      <c r="VP38" s="21"/>
      <c r="VQ38" s="21"/>
      <c r="VR38" s="21"/>
      <c r="VS38" s="21"/>
      <c r="VT38" s="21"/>
      <c r="VU38" s="21"/>
      <c r="VV38" s="21"/>
      <c r="VW38" s="21"/>
      <c r="VX38" s="21"/>
      <c r="VY38" s="21"/>
      <c r="VZ38" s="21"/>
      <c r="WA38" s="21"/>
      <c r="WB38" s="21"/>
      <c r="WC38" s="21"/>
      <c r="WD38" s="21"/>
      <c r="WE38" s="21"/>
      <c r="WF38" s="21"/>
      <c r="WG38" s="21"/>
      <c r="WH38" s="21"/>
      <c r="WI38" s="21"/>
      <c r="WJ38" s="21"/>
      <c r="WK38" s="21"/>
      <c r="WL38" s="21"/>
      <c r="WM38" s="21"/>
      <c r="WN38" s="21"/>
      <c r="WO38" s="21"/>
      <c r="WP38" s="21"/>
      <c r="WQ38" s="21"/>
      <c r="WR38" s="21"/>
      <c r="WS38" s="21"/>
      <c r="WT38" s="21"/>
      <c r="WU38" s="21"/>
      <c r="WV38" s="21"/>
      <c r="WW38" s="21"/>
      <c r="WX38" s="21"/>
      <c r="WY38" s="21"/>
      <c r="WZ38" s="21"/>
      <c r="XA38" s="21"/>
      <c r="XB38" s="21"/>
      <c r="XC38" s="21"/>
      <c r="XD38" s="21"/>
      <c r="XE38" s="21"/>
      <c r="XF38" s="21"/>
      <c r="XG38" s="21"/>
      <c r="XH38" s="21"/>
      <c r="XI38" s="21"/>
      <c r="XJ38" s="21"/>
      <c r="XK38" s="21"/>
      <c r="XL38" s="21"/>
      <c r="XM38" s="21"/>
      <c r="XN38" s="21"/>
      <c r="XO38" s="21"/>
      <c r="XP38" s="21"/>
      <c r="XQ38" s="21"/>
      <c r="XR38" s="21"/>
      <c r="XS38" s="21"/>
      <c r="XT38" s="21"/>
      <c r="XU38" s="21"/>
      <c r="XV38" s="21"/>
      <c r="XW38" s="21"/>
      <c r="XX38" s="21"/>
      <c r="XY38" s="21"/>
      <c r="XZ38" s="21"/>
      <c r="YA38" s="21"/>
      <c r="YB38" s="21"/>
      <c r="YC38" s="21"/>
      <c r="YD38" s="21"/>
      <c r="YE38" s="21"/>
      <c r="YF38" s="21"/>
      <c r="YG38" s="21"/>
      <c r="YH38" s="21"/>
      <c r="YI38" s="21"/>
      <c r="YJ38" s="21"/>
      <c r="YK38" s="21"/>
      <c r="YL38" s="21"/>
      <c r="YM38" s="21"/>
      <c r="YN38" s="21"/>
      <c r="YO38" s="21"/>
      <c r="YP38" s="21"/>
      <c r="YQ38" s="21"/>
      <c r="YR38" s="21"/>
      <c r="YS38" s="21"/>
      <c r="YT38" s="21"/>
      <c r="YU38" s="21"/>
      <c r="YV38" s="21"/>
      <c r="YW38" s="21"/>
      <c r="YX38" s="21"/>
      <c r="YY38" s="21"/>
      <c r="YZ38" s="21"/>
      <c r="ZA38" s="21"/>
      <c r="ZB38" s="21"/>
      <c r="ZC38" s="21"/>
      <c r="ZD38" s="21"/>
      <c r="ZE38" s="21"/>
      <c r="ZF38" s="21"/>
      <c r="ZG38" s="21"/>
      <c r="ZH38" s="21"/>
      <c r="ZI38" s="21"/>
      <c r="ZJ38" s="21"/>
      <c r="ZK38" s="21"/>
      <c r="ZL38" s="21"/>
      <c r="ZM38" s="21"/>
      <c r="ZN38" s="21"/>
      <c r="ZO38" s="21"/>
      <c r="ZP38" s="21"/>
      <c r="ZQ38" s="21"/>
      <c r="ZR38" s="21"/>
      <c r="ZS38" s="21"/>
      <c r="ZT38" s="21"/>
      <c r="ZU38" s="21"/>
      <c r="ZV38" s="21"/>
      <c r="ZW38" s="21"/>
      <c r="ZX38" s="21"/>
      <c r="ZY38" s="21"/>
      <c r="ZZ38" s="21"/>
      <c r="AAA38" s="21"/>
      <c r="AAB38" s="21"/>
      <c r="AAC38" s="21"/>
      <c r="AAD38" s="21"/>
      <c r="AAE38" s="21"/>
      <c r="AAF38" s="21"/>
      <c r="AAG38" s="21"/>
      <c r="AAH38" s="21"/>
      <c r="AAI38" s="21"/>
      <c r="AAJ38" s="21"/>
      <c r="AAK38" s="21"/>
      <c r="AAL38" s="21"/>
      <c r="AAM38" s="21"/>
      <c r="AAN38" s="21"/>
      <c r="AAO38" s="21"/>
      <c r="AAP38" s="21"/>
      <c r="AAQ38" s="21"/>
      <c r="AAR38" s="21"/>
      <c r="AAS38" s="21"/>
      <c r="AAT38" s="21"/>
      <c r="AAU38" s="21"/>
      <c r="AAV38" s="21"/>
      <c r="AAW38" s="21"/>
      <c r="AAX38" s="21"/>
      <c r="AAY38" s="21"/>
      <c r="AAZ38" s="21"/>
      <c r="ABA38" s="21"/>
      <c r="ABB38" s="21"/>
      <c r="ABC38" s="21"/>
      <c r="ABD38" s="21"/>
      <c r="ABE38" s="21"/>
      <c r="ABF38" s="21"/>
      <c r="ABG38" s="21"/>
      <c r="ABH38" s="21"/>
      <c r="ABI38" s="21"/>
      <c r="ABJ38" s="21"/>
      <c r="ABK38" s="21"/>
      <c r="ABL38" s="21"/>
      <c r="ABM38" s="21"/>
      <c r="ABN38" s="21"/>
      <c r="ABO38" s="21"/>
      <c r="ABP38" s="21"/>
      <c r="ABQ38" s="21"/>
      <c r="ABR38" s="21"/>
      <c r="ABS38" s="21"/>
      <c r="ABT38" s="21"/>
      <c r="ABU38" s="21"/>
      <c r="ABV38" s="21"/>
      <c r="ABW38" s="21"/>
      <c r="ABX38" s="21"/>
      <c r="ABY38" s="21"/>
      <c r="ABZ38" s="21"/>
      <c r="ACA38" s="21"/>
      <c r="ACB38" s="21"/>
      <c r="ACC38" s="21"/>
      <c r="ACD38" s="21"/>
      <c r="ACE38" s="21"/>
      <c r="ACF38" s="21"/>
      <c r="ACG38" s="21"/>
      <c r="ACH38" s="21"/>
      <c r="ACI38" s="21"/>
      <c r="ACJ38" s="21"/>
      <c r="ACK38" s="21"/>
      <c r="ACL38" s="21"/>
      <c r="ACM38" s="21"/>
    </row>
    <row r="39" spans="1:767" s="25" customFormat="1" ht="47.25" x14ac:dyDescent="0.25">
      <c r="A39" s="490"/>
      <c r="B39" s="484"/>
      <c r="C39" s="484"/>
      <c r="D39" s="485" t="str">
        <f>$B$37&amp;"_"&amp;3</f>
        <v>12_3</v>
      </c>
      <c r="E39" s="480" t="s">
        <v>450</v>
      </c>
      <c r="F39" s="485" t="str">
        <f t="shared" si="0"/>
        <v>12_3_1</v>
      </c>
      <c r="G39" s="480" t="s">
        <v>451</v>
      </c>
      <c r="H39" s="485" t="s">
        <v>443</v>
      </c>
      <c r="I39" s="485" t="s">
        <v>377</v>
      </c>
      <c r="J39" s="485" t="s">
        <v>361</v>
      </c>
      <c r="K39" s="485" t="s">
        <v>62</v>
      </c>
      <c r="L39" s="485" t="s">
        <v>63</v>
      </c>
      <c r="M39" s="480" t="s">
        <v>364</v>
      </c>
      <c r="N39" s="480" t="s">
        <v>364</v>
      </c>
      <c r="O39" s="480" t="s">
        <v>364</v>
      </c>
      <c r="P39" s="481" t="s">
        <v>399</v>
      </c>
      <c r="Q39" s="481" t="s">
        <v>439</v>
      </c>
      <c r="R39" s="481" t="s">
        <v>373</v>
      </c>
      <c r="S39" s="481" t="s">
        <v>369</v>
      </c>
      <c r="T39" s="481" t="s">
        <v>370</v>
      </c>
      <c r="U39" s="481" t="s">
        <v>371</v>
      </c>
      <c r="V39" s="482">
        <v>1</v>
      </c>
      <c r="W39" s="481" t="s">
        <v>1268</v>
      </c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21"/>
      <c r="GQ39" s="21"/>
      <c r="GR39" s="21"/>
      <c r="GS39" s="21"/>
      <c r="GT39" s="21"/>
      <c r="GU39" s="21"/>
      <c r="GV39" s="21"/>
      <c r="GW39" s="21"/>
      <c r="GX39" s="21"/>
      <c r="GY39" s="21"/>
      <c r="GZ39" s="21"/>
      <c r="HA39" s="21"/>
      <c r="HB39" s="21"/>
      <c r="HC39" s="21"/>
      <c r="HD39" s="21"/>
      <c r="HE39" s="21"/>
      <c r="HF39" s="21"/>
      <c r="HG39" s="21"/>
      <c r="HH39" s="21"/>
      <c r="HI39" s="21"/>
      <c r="HJ39" s="21"/>
      <c r="HK39" s="21"/>
      <c r="HL39" s="21"/>
      <c r="HM39" s="21"/>
      <c r="HN39" s="21"/>
      <c r="HO39" s="21"/>
      <c r="HP39" s="21"/>
      <c r="HQ39" s="21"/>
      <c r="HR39" s="21"/>
      <c r="HS39" s="21"/>
      <c r="HT39" s="21"/>
      <c r="HU39" s="21"/>
      <c r="HV39" s="21"/>
      <c r="HW39" s="21"/>
      <c r="HX39" s="21"/>
      <c r="HY39" s="21"/>
      <c r="HZ39" s="21"/>
      <c r="IA39" s="21"/>
      <c r="IB39" s="21"/>
      <c r="IC39" s="21"/>
      <c r="ID39" s="21"/>
      <c r="IE39" s="21"/>
      <c r="IF39" s="21"/>
      <c r="IG39" s="21"/>
      <c r="IH39" s="21"/>
      <c r="II39" s="21"/>
      <c r="IJ39" s="21"/>
      <c r="IK39" s="21"/>
      <c r="IL39" s="21"/>
      <c r="IM39" s="21"/>
      <c r="IN39" s="21"/>
      <c r="IO39" s="21"/>
      <c r="IP39" s="21"/>
      <c r="IQ39" s="21"/>
      <c r="IR39" s="21"/>
      <c r="IS39" s="21"/>
      <c r="IT39" s="21"/>
      <c r="IU39" s="21"/>
      <c r="IV39" s="21"/>
      <c r="IW39" s="21"/>
      <c r="IX39" s="21"/>
      <c r="IY39" s="21"/>
      <c r="IZ39" s="21"/>
      <c r="JA39" s="21"/>
      <c r="JB39" s="21"/>
      <c r="JC39" s="21"/>
      <c r="JD39" s="21"/>
      <c r="JE39" s="21"/>
      <c r="JF39" s="21"/>
      <c r="JG39" s="21"/>
      <c r="JH39" s="21"/>
      <c r="JI39" s="21"/>
      <c r="JJ39" s="21"/>
      <c r="JK39" s="21"/>
      <c r="JL39" s="21"/>
      <c r="JM39" s="21"/>
      <c r="JN39" s="21"/>
      <c r="JO39" s="21"/>
      <c r="JP39" s="21"/>
      <c r="JQ39" s="21"/>
      <c r="JR39" s="21"/>
      <c r="JS39" s="21"/>
      <c r="JT39" s="21"/>
      <c r="JU39" s="21"/>
      <c r="JV39" s="21"/>
      <c r="JW39" s="21"/>
      <c r="JX39" s="21"/>
      <c r="JY39" s="21"/>
      <c r="JZ39" s="21"/>
      <c r="KA39" s="21"/>
      <c r="KB39" s="21"/>
      <c r="KC39" s="21"/>
      <c r="KD39" s="21"/>
      <c r="KE39" s="21"/>
      <c r="KF39" s="21"/>
      <c r="KG39" s="21"/>
      <c r="KH39" s="21"/>
      <c r="KI39" s="21"/>
      <c r="KJ39" s="21"/>
      <c r="KK39" s="21"/>
      <c r="KL39" s="21"/>
      <c r="KM39" s="21"/>
      <c r="KN39" s="21"/>
      <c r="KO39" s="21"/>
      <c r="KP39" s="21"/>
      <c r="KQ39" s="21"/>
      <c r="KR39" s="21"/>
      <c r="KS39" s="21"/>
      <c r="KT39" s="21"/>
      <c r="KU39" s="21"/>
      <c r="KV39" s="21"/>
      <c r="KW39" s="21"/>
      <c r="KX39" s="21"/>
      <c r="KY39" s="21"/>
      <c r="KZ39" s="21"/>
      <c r="LA39" s="21"/>
      <c r="LB39" s="21"/>
      <c r="LC39" s="21"/>
      <c r="LD39" s="21"/>
      <c r="LE39" s="21"/>
      <c r="LF39" s="21"/>
      <c r="LG39" s="21"/>
      <c r="LH39" s="21"/>
      <c r="LI39" s="21"/>
      <c r="LJ39" s="21"/>
      <c r="LK39" s="21"/>
      <c r="LL39" s="21"/>
      <c r="LM39" s="21"/>
      <c r="LN39" s="21"/>
      <c r="LO39" s="21"/>
      <c r="LP39" s="21"/>
      <c r="LQ39" s="21"/>
      <c r="LR39" s="21"/>
      <c r="LS39" s="21"/>
      <c r="LT39" s="21"/>
      <c r="LU39" s="21"/>
      <c r="LV39" s="21"/>
      <c r="LW39" s="21"/>
      <c r="LX39" s="21"/>
      <c r="LY39" s="21"/>
      <c r="LZ39" s="21"/>
      <c r="MA39" s="21"/>
      <c r="MB39" s="21"/>
      <c r="MC39" s="21"/>
      <c r="MD39" s="21"/>
      <c r="ME39" s="21"/>
      <c r="MF39" s="21"/>
      <c r="MG39" s="21"/>
      <c r="MH39" s="21"/>
      <c r="MI39" s="21"/>
      <c r="MJ39" s="21"/>
      <c r="MK39" s="21"/>
      <c r="ML39" s="21"/>
      <c r="MM39" s="21"/>
      <c r="MN39" s="21"/>
      <c r="MO39" s="21"/>
      <c r="MP39" s="21"/>
      <c r="MQ39" s="21"/>
      <c r="MR39" s="21"/>
      <c r="MS39" s="21"/>
      <c r="MT39" s="21"/>
      <c r="MU39" s="21"/>
      <c r="MV39" s="21"/>
      <c r="MW39" s="21"/>
      <c r="MX39" s="21"/>
      <c r="MY39" s="21"/>
      <c r="MZ39" s="21"/>
      <c r="NA39" s="21"/>
      <c r="NB39" s="21"/>
      <c r="NC39" s="21"/>
      <c r="ND39" s="21"/>
      <c r="NE39" s="21"/>
      <c r="NF39" s="21"/>
      <c r="NG39" s="21"/>
      <c r="NH39" s="21"/>
      <c r="NI39" s="21"/>
      <c r="NJ39" s="21"/>
      <c r="NK39" s="21"/>
      <c r="NL39" s="21"/>
      <c r="NM39" s="21"/>
      <c r="NN39" s="21"/>
      <c r="NO39" s="21"/>
      <c r="NP39" s="21"/>
      <c r="NQ39" s="21"/>
      <c r="NR39" s="21"/>
      <c r="NS39" s="21"/>
      <c r="NT39" s="21"/>
      <c r="NU39" s="21"/>
      <c r="NV39" s="21"/>
      <c r="NW39" s="21"/>
      <c r="NX39" s="21"/>
      <c r="NY39" s="21"/>
      <c r="NZ39" s="21"/>
      <c r="OA39" s="21"/>
      <c r="OB39" s="21"/>
      <c r="OC39" s="21"/>
      <c r="OD39" s="21"/>
      <c r="OE39" s="21"/>
      <c r="OF39" s="21"/>
      <c r="OG39" s="21"/>
      <c r="OH39" s="21"/>
      <c r="OI39" s="21"/>
      <c r="OJ39" s="21"/>
      <c r="OK39" s="21"/>
      <c r="OL39" s="21"/>
      <c r="OM39" s="21"/>
      <c r="ON39" s="21"/>
      <c r="OO39" s="21"/>
      <c r="OP39" s="21"/>
      <c r="OQ39" s="21"/>
      <c r="OR39" s="21"/>
      <c r="OS39" s="21"/>
      <c r="OT39" s="21"/>
      <c r="OU39" s="21"/>
      <c r="OV39" s="21"/>
      <c r="OW39" s="21"/>
      <c r="OX39" s="21"/>
      <c r="OY39" s="21"/>
      <c r="OZ39" s="21"/>
      <c r="PA39" s="21"/>
      <c r="PB39" s="21"/>
      <c r="PC39" s="21"/>
      <c r="PD39" s="21"/>
      <c r="PE39" s="21"/>
      <c r="PF39" s="21"/>
      <c r="PG39" s="21"/>
      <c r="PH39" s="21"/>
      <c r="PI39" s="21"/>
      <c r="PJ39" s="21"/>
      <c r="PK39" s="21"/>
      <c r="PL39" s="21"/>
      <c r="PM39" s="21"/>
      <c r="PN39" s="21"/>
      <c r="PO39" s="21"/>
      <c r="PP39" s="21"/>
      <c r="PQ39" s="21"/>
      <c r="PR39" s="21"/>
      <c r="PS39" s="21"/>
      <c r="PT39" s="21"/>
      <c r="PU39" s="21"/>
      <c r="PV39" s="21"/>
      <c r="PW39" s="21"/>
      <c r="PX39" s="21"/>
      <c r="PY39" s="21"/>
      <c r="PZ39" s="21"/>
      <c r="QA39" s="21"/>
      <c r="QB39" s="21"/>
      <c r="QC39" s="21"/>
      <c r="QD39" s="21"/>
      <c r="QE39" s="21"/>
      <c r="QF39" s="21"/>
      <c r="QG39" s="21"/>
      <c r="QH39" s="21"/>
      <c r="QI39" s="21"/>
      <c r="QJ39" s="21"/>
      <c r="QK39" s="21"/>
      <c r="QL39" s="21"/>
      <c r="QM39" s="21"/>
      <c r="QN39" s="21"/>
      <c r="QO39" s="21"/>
      <c r="QP39" s="21"/>
      <c r="QQ39" s="21"/>
      <c r="QR39" s="21"/>
      <c r="QS39" s="21"/>
      <c r="QT39" s="21"/>
      <c r="QU39" s="21"/>
      <c r="QV39" s="21"/>
      <c r="QW39" s="21"/>
      <c r="QX39" s="21"/>
      <c r="QY39" s="21"/>
      <c r="QZ39" s="21"/>
      <c r="RA39" s="21"/>
      <c r="RB39" s="21"/>
      <c r="RC39" s="21"/>
      <c r="RD39" s="21"/>
      <c r="RE39" s="21"/>
      <c r="RF39" s="21"/>
      <c r="RG39" s="21"/>
      <c r="RH39" s="21"/>
      <c r="RI39" s="21"/>
      <c r="RJ39" s="21"/>
      <c r="RK39" s="21"/>
      <c r="RL39" s="21"/>
      <c r="RM39" s="21"/>
      <c r="RN39" s="21"/>
      <c r="RO39" s="21"/>
      <c r="RP39" s="21"/>
      <c r="RQ39" s="21"/>
      <c r="RR39" s="21"/>
      <c r="RS39" s="21"/>
      <c r="RT39" s="21"/>
      <c r="RU39" s="21"/>
      <c r="RV39" s="21"/>
      <c r="RW39" s="21"/>
      <c r="RX39" s="21"/>
      <c r="RY39" s="21"/>
      <c r="RZ39" s="21"/>
      <c r="SA39" s="21"/>
      <c r="SB39" s="21"/>
      <c r="SC39" s="21"/>
      <c r="SD39" s="21"/>
      <c r="SE39" s="21"/>
      <c r="SF39" s="21"/>
      <c r="SG39" s="21"/>
      <c r="SH39" s="21"/>
      <c r="SI39" s="21"/>
      <c r="SJ39" s="21"/>
      <c r="SK39" s="21"/>
      <c r="SL39" s="21"/>
      <c r="SM39" s="21"/>
      <c r="SN39" s="21"/>
      <c r="SO39" s="21"/>
      <c r="SP39" s="21"/>
      <c r="SQ39" s="21"/>
      <c r="SR39" s="21"/>
      <c r="SS39" s="21"/>
      <c r="ST39" s="21"/>
      <c r="SU39" s="21"/>
      <c r="SV39" s="21"/>
      <c r="SW39" s="21"/>
      <c r="SX39" s="21"/>
      <c r="SY39" s="21"/>
      <c r="SZ39" s="21"/>
      <c r="TA39" s="21"/>
      <c r="TB39" s="21"/>
      <c r="TC39" s="21"/>
      <c r="TD39" s="21"/>
      <c r="TE39" s="21"/>
      <c r="TF39" s="21"/>
      <c r="TG39" s="21"/>
      <c r="TH39" s="21"/>
      <c r="TI39" s="21"/>
      <c r="TJ39" s="21"/>
      <c r="TK39" s="21"/>
      <c r="TL39" s="21"/>
      <c r="TM39" s="21"/>
      <c r="TN39" s="21"/>
      <c r="TO39" s="21"/>
      <c r="TP39" s="21"/>
      <c r="TQ39" s="21"/>
      <c r="TR39" s="21"/>
      <c r="TS39" s="21"/>
      <c r="TT39" s="21"/>
      <c r="TU39" s="21"/>
      <c r="TV39" s="21"/>
      <c r="TW39" s="21"/>
      <c r="TX39" s="21"/>
      <c r="TY39" s="21"/>
      <c r="TZ39" s="21"/>
      <c r="UA39" s="21"/>
      <c r="UB39" s="21"/>
      <c r="UC39" s="21"/>
      <c r="UD39" s="21"/>
      <c r="UE39" s="21"/>
      <c r="UF39" s="21"/>
      <c r="UG39" s="21"/>
      <c r="UH39" s="21"/>
      <c r="UI39" s="21"/>
      <c r="UJ39" s="21"/>
      <c r="UK39" s="21"/>
      <c r="UL39" s="21"/>
      <c r="UM39" s="21"/>
      <c r="UN39" s="21"/>
      <c r="UO39" s="21"/>
      <c r="UP39" s="21"/>
      <c r="UQ39" s="21"/>
      <c r="UR39" s="21"/>
      <c r="US39" s="21"/>
      <c r="UT39" s="21"/>
      <c r="UU39" s="21"/>
      <c r="UV39" s="21"/>
      <c r="UW39" s="21"/>
      <c r="UX39" s="21"/>
      <c r="UY39" s="21"/>
      <c r="UZ39" s="21"/>
      <c r="VA39" s="21"/>
      <c r="VB39" s="21"/>
      <c r="VC39" s="21"/>
      <c r="VD39" s="21"/>
      <c r="VE39" s="21"/>
      <c r="VF39" s="21"/>
      <c r="VG39" s="21"/>
      <c r="VH39" s="21"/>
      <c r="VI39" s="21"/>
      <c r="VJ39" s="21"/>
      <c r="VK39" s="21"/>
      <c r="VL39" s="21"/>
      <c r="VM39" s="21"/>
      <c r="VN39" s="21"/>
      <c r="VO39" s="21"/>
      <c r="VP39" s="21"/>
      <c r="VQ39" s="21"/>
      <c r="VR39" s="21"/>
      <c r="VS39" s="21"/>
      <c r="VT39" s="21"/>
      <c r="VU39" s="21"/>
      <c r="VV39" s="21"/>
      <c r="VW39" s="21"/>
      <c r="VX39" s="21"/>
      <c r="VY39" s="21"/>
      <c r="VZ39" s="21"/>
      <c r="WA39" s="21"/>
      <c r="WB39" s="21"/>
      <c r="WC39" s="21"/>
      <c r="WD39" s="21"/>
      <c r="WE39" s="21"/>
      <c r="WF39" s="21"/>
      <c r="WG39" s="21"/>
      <c r="WH39" s="21"/>
      <c r="WI39" s="21"/>
      <c r="WJ39" s="21"/>
      <c r="WK39" s="21"/>
      <c r="WL39" s="21"/>
      <c r="WM39" s="21"/>
      <c r="WN39" s="21"/>
      <c r="WO39" s="21"/>
      <c r="WP39" s="21"/>
      <c r="WQ39" s="21"/>
      <c r="WR39" s="21"/>
      <c r="WS39" s="21"/>
      <c r="WT39" s="21"/>
      <c r="WU39" s="21"/>
      <c r="WV39" s="21"/>
      <c r="WW39" s="21"/>
      <c r="WX39" s="21"/>
      <c r="WY39" s="21"/>
      <c r="WZ39" s="21"/>
      <c r="XA39" s="21"/>
      <c r="XB39" s="21"/>
      <c r="XC39" s="21"/>
      <c r="XD39" s="21"/>
      <c r="XE39" s="21"/>
      <c r="XF39" s="21"/>
      <c r="XG39" s="21"/>
      <c r="XH39" s="21"/>
      <c r="XI39" s="21"/>
      <c r="XJ39" s="21"/>
      <c r="XK39" s="21"/>
      <c r="XL39" s="21"/>
      <c r="XM39" s="21"/>
      <c r="XN39" s="21"/>
      <c r="XO39" s="21"/>
      <c r="XP39" s="21"/>
      <c r="XQ39" s="21"/>
      <c r="XR39" s="21"/>
      <c r="XS39" s="21"/>
      <c r="XT39" s="21"/>
      <c r="XU39" s="21"/>
      <c r="XV39" s="21"/>
      <c r="XW39" s="21"/>
      <c r="XX39" s="21"/>
      <c r="XY39" s="21"/>
      <c r="XZ39" s="21"/>
      <c r="YA39" s="21"/>
      <c r="YB39" s="21"/>
      <c r="YC39" s="21"/>
      <c r="YD39" s="21"/>
      <c r="YE39" s="21"/>
      <c r="YF39" s="21"/>
      <c r="YG39" s="21"/>
      <c r="YH39" s="21"/>
      <c r="YI39" s="21"/>
      <c r="YJ39" s="21"/>
      <c r="YK39" s="21"/>
      <c r="YL39" s="21"/>
      <c r="YM39" s="21"/>
      <c r="YN39" s="21"/>
      <c r="YO39" s="21"/>
      <c r="YP39" s="21"/>
      <c r="YQ39" s="21"/>
      <c r="YR39" s="21"/>
      <c r="YS39" s="21"/>
      <c r="YT39" s="21"/>
      <c r="YU39" s="21"/>
      <c r="YV39" s="21"/>
      <c r="YW39" s="21"/>
      <c r="YX39" s="21"/>
      <c r="YY39" s="21"/>
      <c r="YZ39" s="21"/>
      <c r="ZA39" s="21"/>
      <c r="ZB39" s="21"/>
      <c r="ZC39" s="21"/>
      <c r="ZD39" s="21"/>
      <c r="ZE39" s="21"/>
      <c r="ZF39" s="21"/>
      <c r="ZG39" s="21"/>
      <c r="ZH39" s="21"/>
      <c r="ZI39" s="21"/>
      <c r="ZJ39" s="21"/>
      <c r="ZK39" s="21"/>
      <c r="ZL39" s="21"/>
      <c r="ZM39" s="21"/>
      <c r="ZN39" s="21"/>
      <c r="ZO39" s="21"/>
      <c r="ZP39" s="21"/>
      <c r="ZQ39" s="21"/>
      <c r="ZR39" s="21"/>
      <c r="ZS39" s="21"/>
      <c r="ZT39" s="21"/>
      <c r="ZU39" s="21"/>
      <c r="ZV39" s="21"/>
      <c r="ZW39" s="21"/>
      <c r="ZX39" s="21"/>
      <c r="ZY39" s="21"/>
      <c r="ZZ39" s="21"/>
      <c r="AAA39" s="21"/>
      <c r="AAB39" s="21"/>
      <c r="AAC39" s="21"/>
      <c r="AAD39" s="21"/>
      <c r="AAE39" s="21"/>
      <c r="AAF39" s="21"/>
      <c r="AAG39" s="21"/>
      <c r="AAH39" s="21"/>
      <c r="AAI39" s="21"/>
      <c r="AAJ39" s="21"/>
      <c r="AAK39" s="21"/>
      <c r="AAL39" s="21"/>
      <c r="AAM39" s="21"/>
      <c r="AAN39" s="21"/>
      <c r="AAO39" s="21"/>
      <c r="AAP39" s="21"/>
      <c r="AAQ39" s="21"/>
      <c r="AAR39" s="21"/>
      <c r="AAS39" s="21"/>
      <c r="AAT39" s="21"/>
      <c r="AAU39" s="21"/>
      <c r="AAV39" s="21"/>
      <c r="AAW39" s="21"/>
      <c r="AAX39" s="21"/>
      <c r="AAY39" s="21"/>
      <c r="AAZ39" s="21"/>
      <c r="ABA39" s="21"/>
      <c r="ABB39" s="21"/>
      <c r="ABC39" s="21"/>
      <c r="ABD39" s="21"/>
      <c r="ABE39" s="21"/>
      <c r="ABF39" s="21"/>
      <c r="ABG39" s="21"/>
      <c r="ABH39" s="21"/>
      <c r="ABI39" s="21"/>
      <c r="ABJ39" s="21"/>
      <c r="ABK39" s="21"/>
      <c r="ABL39" s="21"/>
      <c r="ABM39" s="21"/>
      <c r="ABN39" s="21"/>
      <c r="ABO39" s="21"/>
      <c r="ABP39" s="21"/>
      <c r="ABQ39" s="21"/>
      <c r="ABR39" s="21"/>
      <c r="ABS39" s="21"/>
      <c r="ABT39" s="21"/>
      <c r="ABU39" s="21"/>
      <c r="ABV39" s="21"/>
      <c r="ABW39" s="21"/>
      <c r="ABX39" s="21"/>
      <c r="ABY39" s="21"/>
      <c r="ABZ39" s="21"/>
      <c r="ACA39" s="21"/>
      <c r="ACB39" s="21"/>
      <c r="ACC39" s="21"/>
      <c r="ACD39" s="21"/>
      <c r="ACE39" s="21"/>
      <c r="ACF39" s="21"/>
      <c r="ACG39" s="21"/>
      <c r="ACH39" s="21"/>
      <c r="ACI39" s="21"/>
      <c r="ACJ39" s="21"/>
      <c r="ACK39" s="21"/>
      <c r="ACL39" s="21"/>
      <c r="ACM39" s="21"/>
    </row>
    <row r="40" spans="1:767" s="25" customFormat="1" ht="63" x14ac:dyDescent="0.25">
      <c r="A40" s="490"/>
      <c r="B40" s="484"/>
      <c r="C40" s="484"/>
      <c r="D40" s="485" t="str">
        <f>$B$37&amp;"_"&amp;4</f>
        <v>12_4</v>
      </c>
      <c r="E40" s="480" t="s">
        <v>452</v>
      </c>
      <c r="F40" s="485" t="str">
        <f t="shared" si="0"/>
        <v>12_4_1</v>
      </c>
      <c r="G40" s="480" t="s">
        <v>453</v>
      </c>
      <c r="H40" s="485" t="s">
        <v>443</v>
      </c>
      <c r="I40" s="485" t="s">
        <v>377</v>
      </c>
      <c r="J40" s="485" t="s">
        <v>361</v>
      </c>
      <c r="K40" s="485" t="s">
        <v>62</v>
      </c>
      <c r="L40" s="485" t="s">
        <v>63</v>
      </c>
      <c r="M40" s="480" t="s">
        <v>364</v>
      </c>
      <c r="N40" s="480" t="s">
        <v>364</v>
      </c>
      <c r="O40" s="480" t="s">
        <v>364</v>
      </c>
      <c r="P40" s="481" t="s">
        <v>399</v>
      </c>
      <c r="Q40" s="481" t="s">
        <v>439</v>
      </c>
      <c r="R40" s="481" t="s">
        <v>373</v>
      </c>
      <c r="S40" s="481" t="s">
        <v>369</v>
      </c>
      <c r="T40" s="481" t="s">
        <v>370</v>
      </c>
      <c r="U40" s="481" t="s">
        <v>371</v>
      </c>
      <c r="V40" s="482">
        <v>1</v>
      </c>
      <c r="W40" s="481" t="s">
        <v>1268</v>
      </c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21"/>
      <c r="GQ40" s="21"/>
      <c r="GR40" s="21"/>
      <c r="GS40" s="21"/>
      <c r="GT40" s="21"/>
      <c r="GU40" s="21"/>
      <c r="GV40" s="21"/>
      <c r="GW40" s="21"/>
      <c r="GX40" s="21"/>
      <c r="GY40" s="21"/>
      <c r="GZ40" s="21"/>
      <c r="HA40" s="21"/>
      <c r="HB40" s="21"/>
      <c r="HC40" s="21"/>
      <c r="HD40" s="21"/>
      <c r="HE40" s="21"/>
      <c r="HF40" s="21"/>
      <c r="HG40" s="21"/>
      <c r="HH40" s="21"/>
      <c r="HI40" s="21"/>
      <c r="HJ40" s="21"/>
      <c r="HK40" s="21"/>
      <c r="HL40" s="21"/>
      <c r="HM40" s="21"/>
      <c r="HN40" s="21"/>
      <c r="HO40" s="21"/>
      <c r="HP40" s="21"/>
      <c r="HQ40" s="21"/>
      <c r="HR40" s="21"/>
      <c r="HS40" s="21"/>
      <c r="HT40" s="21"/>
      <c r="HU40" s="21"/>
      <c r="HV40" s="21"/>
      <c r="HW40" s="21"/>
      <c r="HX40" s="21"/>
      <c r="HY40" s="21"/>
      <c r="HZ40" s="21"/>
      <c r="IA40" s="21"/>
      <c r="IB40" s="21"/>
      <c r="IC40" s="21"/>
      <c r="ID40" s="21"/>
      <c r="IE40" s="21"/>
      <c r="IF40" s="21"/>
      <c r="IG40" s="21"/>
      <c r="IH40" s="21"/>
      <c r="II40" s="21"/>
      <c r="IJ40" s="21"/>
      <c r="IK40" s="21"/>
      <c r="IL40" s="21"/>
      <c r="IM40" s="21"/>
      <c r="IN40" s="21"/>
      <c r="IO40" s="21"/>
      <c r="IP40" s="21"/>
      <c r="IQ40" s="21"/>
      <c r="IR40" s="21"/>
      <c r="IS40" s="21"/>
      <c r="IT40" s="21"/>
      <c r="IU40" s="21"/>
      <c r="IV40" s="21"/>
      <c r="IW40" s="21"/>
      <c r="IX40" s="21"/>
      <c r="IY40" s="21"/>
      <c r="IZ40" s="21"/>
      <c r="JA40" s="21"/>
      <c r="JB40" s="21"/>
      <c r="JC40" s="21"/>
      <c r="JD40" s="21"/>
      <c r="JE40" s="21"/>
      <c r="JF40" s="21"/>
      <c r="JG40" s="21"/>
      <c r="JH40" s="21"/>
      <c r="JI40" s="21"/>
      <c r="JJ40" s="21"/>
      <c r="JK40" s="21"/>
      <c r="JL40" s="21"/>
      <c r="JM40" s="21"/>
      <c r="JN40" s="21"/>
      <c r="JO40" s="21"/>
      <c r="JP40" s="21"/>
      <c r="JQ40" s="21"/>
      <c r="JR40" s="21"/>
      <c r="JS40" s="21"/>
      <c r="JT40" s="21"/>
      <c r="JU40" s="21"/>
      <c r="JV40" s="21"/>
      <c r="JW40" s="21"/>
      <c r="JX40" s="21"/>
      <c r="JY40" s="21"/>
      <c r="JZ40" s="21"/>
      <c r="KA40" s="21"/>
      <c r="KB40" s="21"/>
      <c r="KC40" s="21"/>
      <c r="KD40" s="21"/>
      <c r="KE40" s="21"/>
      <c r="KF40" s="21"/>
      <c r="KG40" s="21"/>
      <c r="KH40" s="21"/>
      <c r="KI40" s="21"/>
      <c r="KJ40" s="21"/>
      <c r="KK40" s="21"/>
      <c r="KL40" s="21"/>
      <c r="KM40" s="21"/>
      <c r="KN40" s="21"/>
      <c r="KO40" s="21"/>
      <c r="KP40" s="21"/>
      <c r="KQ40" s="21"/>
      <c r="KR40" s="21"/>
      <c r="KS40" s="21"/>
      <c r="KT40" s="21"/>
      <c r="KU40" s="21"/>
      <c r="KV40" s="21"/>
      <c r="KW40" s="21"/>
      <c r="KX40" s="21"/>
      <c r="KY40" s="21"/>
      <c r="KZ40" s="21"/>
      <c r="LA40" s="21"/>
      <c r="LB40" s="21"/>
      <c r="LC40" s="21"/>
      <c r="LD40" s="21"/>
      <c r="LE40" s="21"/>
      <c r="LF40" s="21"/>
      <c r="LG40" s="21"/>
      <c r="LH40" s="21"/>
      <c r="LI40" s="21"/>
      <c r="LJ40" s="21"/>
      <c r="LK40" s="21"/>
      <c r="LL40" s="21"/>
      <c r="LM40" s="21"/>
      <c r="LN40" s="21"/>
      <c r="LO40" s="21"/>
      <c r="LP40" s="21"/>
      <c r="LQ40" s="21"/>
      <c r="LR40" s="21"/>
      <c r="LS40" s="21"/>
      <c r="LT40" s="21"/>
      <c r="LU40" s="21"/>
      <c r="LV40" s="21"/>
      <c r="LW40" s="21"/>
      <c r="LX40" s="21"/>
      <c r="LY40" s="21"/>
      <c r="LZ40" s="21"/>
      <c r="MA40" s="21"/>
      <c r="MB40" s="21"/>
      <c r="MC40" s="21"/>
      <c r="MD40" s="21"/>
      <c r="ME40" s="21"/>
      <c r="MF40" s="21"/>
      <c r="MG40" s="21"/>
      <c r="MH40" s="21"/>
      <c r="MI40" s="21"/>
      <c r="MJ40" s="21"/>
      <c r="MK40" s="21"/>
      <c r="ML40" s="21"/>
      <c r="MM40" s="21"/>
      <c r="MN40" s="21"/>
      <c r="MO40" s="21"/>
      <c r="MP40" s="21"/>
      <c r="MQ40" s="21"/>
      <c r="MR40" s="21"/>
      <c r="MS40" s="21"/>
      <c r="MT40" s="21"/>
      <c r="MU40" s="21"/>
      <c r="MV40" s="21"/>
      <c r="MW40" s="21"/>
      <c r="MX40" s="21"/>
      <c r="MY40" s="21"/>
      <c r="MZ40" s="21"/>
      <c r="NA40" s="21"/>
      <c r="NB40" s="21"/>
      <c r="NC40" s="21"/>
      <c r="ND40" s="21"/>
      <c r="NE40" s="21"/>
      <c r="NF40" s="21"/>
      <c r="NG40" s="21"/>
      <c r="NH40" s="21"/>
      <c r="NI40" s="21"/>
      <c r="NJ40" s="21"/>
      <c r="NK40" s="21"/>
      <c r="NL40" s="21"/>
      <c r="NM40" s="21"/>
      <c r="NN40" s="21"/>
      <c r="NO40" s="21"/>
      <c r="NP40" s="21"/>
      <c r="NQ40" s="21"/>
      <c r="NR40" s="21"/>
      <c r="NS40" s="21"/>
      <c r="NT40" s="21"/>
      <c r="NU40" s="21"/>
      <c r="NV40" s="21"/>
      <c r="NW40" s="21"/>
      <c r="NX40" s="21"/>
      <c r="NY40" s="21"/>
      <c r="NZ40" s="21"/>
      <c r="OA40" s="21"/>
      <c r="OB40" s="21"/>
      <c r="OC40" s="21"/>
      <c r="OD40" s="21"/>
      <c r="OE40" s="21"/>
      <c r="OF40" s="21"/>
      <c r="OG40" s="21"/>
      <c r="OH40" s="21"/>
      <c r="OI40" s="21"/>
      <c r="OJ40" s="21"/>
      <c r="OK40" s="21"/>
      <c r="OL40" s="21"/>
      <c r="OM40" s="21"/>
      <c r="ON40" s="21"/>
      <c r="OO40" s="21"/>
      <c r="OP40" s="21"/>
      <c r="OQ40" s="21"/>
      <c r="OR40" s="21"/>
      <c r="OS40" s="21"/>
      <c r="OT40" s="21"/>
      <c r="OU40" s="21"/>
      <c r="OV40" s="21"/>
      <c r="OW40" s="21"/>
      <c r="OX40" s="21"/>
      <c r="OY40" s="21"/>
      <c r="OZ40" s="21"/>
      <c r="PA40" s="21"/>
      <c r="PB40" s="21"/>
      <c r="PC40" s="21"/>
      <c r="PD40" s="21"/>
      <c r="PE40" s="21"/>
      <c r="PF40" s="21"/>
      <c r="PG40" s="21"/>
      <c r="PH40" s="21"/>
      <c r="PI40" s="21"/>
      <c r="PJ40" s="21"/>
      <c r="PK40" s="21"/>
      <c r="PL40" s="21"/>
      <c r="PM40" s="21"/>
      <c r="PN40" s="21"/>
      <c r="PO40" s="21"/>
      <c r="PP40" s="21"/>
      <c r="PQ40" s="21"/>
      <c r="PR40" s="21"/>
      <c r="PS40" s="21"/>
      <c r="PT40" s="21"/>
      <c r="PU40" s="21"/>
      <c r="PV40" s="21"/>
      <c r="PW40" s="21"/>
      <c r="PX40" s="21"/>
      <c r="PY40" s="21"/>
      <c r="PZ40" s="21"/>
      <c r="QA40" s="21"/>
      <c r="QB40" s="21"/>
      <c r="QC40" s="21"/>
      <c r="QD40" s="21"/>
      <c r="QE40" s="21"/>
      <c r="QF40" s="21"/>
      <c r="QG40" s="21"/>
      <c r="QH40" s="21"/>
      <c r="QI40" s="21"/>
      <c r="QJ40" s="21"/>
      <c r="QK40" s="21"/>
      <c r="QL40" s="21"/>
      <c r="QM40" s="21"/>
      <c r="QN40" s="21"/>
      <c r="QO40" s="21"/>
      <c r="QP40" s="21"/>
      <c r="QQ40" s="21"/>
      <c r="QR40" s="21"/>
      <c r="QS40" s="21"/>
      <c r="QT40" s="21"/>
      <c r="QU40" s="21"/>
      <c r="QV40" s="21"/>
      <c r="QW40" s="21"/>
      <c r="QX40" s="21"/>
      <c r="QY40" s="21"/>
      <c r="QZ40" s="21"/>
      <c r="RA40" s="21"/>
      <c r="RB40" s="21"/>
      <c r="RC40" s="21"/>
      <c r="RD40" s="21"/>
      <c r="RE40" s="21"/>
      <c r="RF40" s="21"/>
      <c r="RG40" s="21"/>
      <c r="RH40" s="21"/>
      <c r="RI40" s="21"/>
      <c r="RJ40" s="21"/>
      <c r="RK40" s="21"/>
      <c r="RL40" s="21"/>
      <c r="RM40" s="21"/>
      <c r="RN40" s="21"/>
      <c r="RO40" s="21"/>
      <c r="RP40" s="21"/>
      <c r="RQ40" s="21"/>
      <c r="RR40" s="21"/>
      <c r="RS40" s="21"/>
      <c r="RT40" s="21"/>
      <c r="RU40" s="21"/>
      <c r="RV40" s="21"/>
      <c r="RW40" s="21"/>
      <c r="RX40" s="21"/>
      <c r="RY40" s="21"/>
      <c r="RZ40" s="21"/>
      <c r="SA40" s="21"/>
      <c r="SB40" s="21"/>
      <c r="SC40" s="21"/>
      <c r="SD40" s="21"/>
      <c r="SE40" s="21"/>
      <c r="SF40" s="21"/>
      <c r="SG40" s="21"/>
      <c r="SH40" s="21"/>
      <c r="SI40" s="21"/>
      <c r="SJ40" s="21"/>
      <c r="SK40" s="21"/>
      <c r="SL40" s="21"/>
      <c r="SM40" s="21"/>
      <c r="SN40" s="21"/>
      <c r="SO40" s="21"/>
      <c r="SP40" s="21"/>
      <c r="SQ40" s="21"/>
      <c r="SR40" s="21"/>
      <c r="SS40" s="21"/>
      <c r="ST40" s="21"/>
      <c r="SU40" s="21"/>
      <c r="SV40" s="21"/>
      <c r="SW40" s="21"/>
      <c r="SX40" s="21"/>
      <c r="SY40" s="21"/>
      <c r="SZ40" s="21"/>
      <c r="TA40" s="21"/>
      <c r="TB40" s="21"/>
      <c r="TC40" s="21"/>
      <c r="TD40" s="21"/>
      <c r="TE40" s="21"/>
      <c r="TF40" s="21"/>
      <c r="TG40" s="21"/>
      <c r="TH40" s="21"/>
      <c r="TI40" s="21"/>
      <c r="TJ40" s="21"/>
      <c r="TK40" s="21"/>
      <c r="TL40" s="21"/>
      <c r="TM40" s="21"/>
      <c r="TN40" s="21"/>
      <c r="TO40" s="21"/>
      <c r="TP40" s="21"/>
      <c r="TQ40" s="21"/>
      <c r="TR40" s="21"/>
      <c r="TS40" s="21"/>
      <c r="TT40" s="21"/>
      <c r="TU40" s="21"/>
      <c r="TV40" s="21"/>
      <c r="TW40" s="21"/>
      <c r="TX40" s="21"/>
      <c r="TY40" s="21"/>
      <c r="TZ40" s="21"/>
      <c r="UA40" s="21"/>
      <c r="UB40" s="21"/>
      <c r="UC40" s="21"/>
      <c r="UD40" s="21"/>
      <c r="UE40" s="21"/>
      <c r="UF40" s="21"/>
      <c r="UG40" s="21"/>
      <c r="UH40" s="21"/>
      <c r="UI40" s="21"/>
      <c r="UJ40" s="21"/>
      <c r="UK40" s="21"/>
      <c r="UL40" s="21"/>
      <c r="UM40" s="21"/>
      <c r="UN40" s="21"/>
      <c r="UO40" s="21"/>
      <c r="UP40" s="21"/>
      <c r="UQ40" s="21"/>
      <c r="UR40" s="21"/>
      <c r="US40" s="21"/>
      <c r="UT40" s="21"/>
      <c r="UU40" s="21"/>
      <c r="UV40" s="21"/>
      <c r="UW40" s="21"/>
      <c r="UX40" s="21"/>
      <c r="UY40" s="21"/>
      <c r="UZ40" s="21"/>
      <c r="VA40" s="21"/>
      <c r="VB40" s="21"/>
      <c r="VC40" s="21"/>
      <c r="VD40" s="21"/>
      <c r="VE40" s="21"/>
      <c r="VF40" s="21"/>
      <c r="VG40" s="21"/>
      <c r="VH40" s="21"/>
      <c r="VI40" s="21"/>
      <c r="VJ40" s="21"/>
      <c r="VK40" s="21"/>
      <c r="VL40" s="21"/>
      <c r="VM40" s="21"/>
      <c r="VN40" s="21"/>
      <c r="VO40" s="21"/>
      <c r="VP40" s="21"/>
      <c r="VQ40" s="21"/>
      <c r="VR40" s="21"/>
      <c r="VS40" s="21"/>
      <c r="VT40" s="21"/>
      <c r="VU40" s="21"/>
      <c r="VV40" s="21"/>
      <c r="VW40" s="21"/>
      <c r="VX40" s="21"/>
      <c r="VY40" s="21"/>
      <c r="VZ40" s="21"/>
      <c r="WA40" s="21"/>
      <c r="WB40" s="21"/>
      <c r="WC40" s="21"/>
      <c r="WD40" s="21"/>
      <c r="WE40" s="21"/>
      <c r="WF40" s="21"/>
      <c r="WG40" s="21"/>
      <c r="WH40" s="21"/>
      <c r="WI40" s="21"/>
      <c r="WJ40" s="21"/>
      <c r="WK40" s="21"/>
      <c r="WL40" s="21"/>
      <c r="WM40" s="21"/>
      <c r="WN40" s="21"/>
      <c r="WO40" s="21"/>
      <c r="WP40" s="21"/>
      <c r="WQ40" s="21"/>
      <c r="WR40" s="21"/>
      <c r="WS40" s="21"/>
      <c r="WT40" s="21"/>
      <c r="WU40" s="21"/>
      <c r="WV40" s="21"/>
      <c r="WW40" s="21"/>
      <c r="WX40" s="21"/>
      <c r="WY40" s="21"/>
      <c r="WZ40" s="21"/>
      <c r="XA40" s="21"/>
      <c r="XB40" s="21"/>
      <c r="XC40" s="21"/>
      <c r="XD40" s="21"/>
      <c r="XE40" s="21"/>
      <c r="XF40" s="21"/>
      <c r="XG40" s="21"/>
      <c r="XH40" s="21"/>
      <c r="XI40" s="21"/>
      <c r="XJ40" s="21"/>
      <c r="XK40" s="21"/>
      <c r="XL40" s="21"/>
      <c r="XM40" s="21"/>
      <c r="XN40" s="21"/>
      <c r="XO40" s="21"/>
      <c r="XP40" s="21"/>
      <c r="XQ40" s="21"/>
      <c r="XR40" s="21"/>
      <c r="XS40" s="21"/>
      <c r="XT40" s="21"/>
      <c r="XU40" s="21"/>
      <c r="XV40" s="21"/>
      <c r="XW40" s="21"/>
      <c r="XX40" s="21"/>
      <c r="XY40" s="21"/>
      <c r="XZ40" s="21"/>
      <c r="YA40" s="21"/>
      <c r="YB40" s="21"/>
      <c r="YC40" s="21"/>
      <c r="YD40" s="21"/>
      <c r="YE40" s="21"/>
      <c r="YF40" s="21"/>
      <c r="YG40" s="21"/>
      <c r="YH40" s="21"/>
      <c r="YI40" s="21"/>
      <c r="YJ40" s="21"/>
      <c r="YK40" s="21"/>
      <c r="YL40" s="21"/>
      <c r="YM40" s="21"/>
      <c r="YN40" s="21"/>
      <c r="YO40" s="21"/>
      <c r="YP40" s="21"/>
      <c r="YQ40" s="21"/>
      <c r="YR40" s="21"/>
      <c r="YS40" s="21"/>
      <c r="YT40" s="21"/>
      <c r="YU40" s="21"/>
      <c r="YV40" s="21"/>
      <c r="YW40" s="21"/>
      <c r="YX40" s="21"/>
      <c r="YY40" s="21"/>
      <c r="YZ40" s="21"/>
      <c r="ZA40" s="21"/>
      <c r="ZB40" s="21"/>
      <c r="ZC40" s="21"/>
      <c r="ZD40" s="21"/>
      <c r="ZE40" s="21"/>
      <c r="ZF40" s="21"/>
      <c r="ZG40" s="21"/>
      <c r="ZH40" s="21"/>
      <c r="ZI40" s="21"/>
      <c r="ZJ40" s="21"/>
      <c r="ZK40" s="21"/>
      <c r="ZL40" s="21"/>
      <c r="ZM40" s="21"/>
      <c r="ZN40" s="21"/>
      <c r="ZO40" s="21"/>
      <c r="ZP40" s="21"/>
      <c r="ZQ40" s="21"/>
      <c r="ZR40" s="21"/>
      <c r="ZS40" s="21"/>
      <c r="ZT40" s="21"/>
      <c r="ZU40" s="21"/>
      <c r="ZV40" s="21"/>
      <c r="ZW40" s="21"/>
      <c r="ZX40" s="21"/>
      <c r="ZY40" s="21"/>
      <c r="ZZ40" s="21"/>
      <c r="AAA40" s="21"/>
      <c r="AAB40" s="21"/>
      <c r="AAC40" s="21"/>
      <c r="AAD40" s="21"/>
      <c r="AAE40" s="21"/>
      <c r="AAF40" s="21"/>
      <c r="AAG40" s="21"/>
      <c r="AAH40" s="21"/>
      <c r="AAI40" s="21"/>
      <c r="AAJ40" s="21"/>
      <c r="AAK40" s="21"/>
      <c r="AAL40" s="21"/>
      <c r="AAM40" s="21"/>
      <c r="AAN40" s="21"/>
      <c r="AAO40" s="21"/>
      <c r="AAP40" s="21"/>
      <c r="AAQ40" s="21"/>
      <c r="AAR40" s="21"/>
      <c r="AAS40" s="21"/>
      <c r="AAT40" s="21"/>
      <c r="AAU40" s="21"/>
      <c r="AAV40" s="21"/>
      <c r="AAW40" s="21"/>
      <c r="AAX40" s="21"/>
      <c r="AAY40" s="21"/>
      <c r="AAZ40" s="21"/>
      <c r="ABA40" s="21"/>
      <c r="ABB40" s="21"/>
      <c r="ABC40" s="21"/>
      <c r="ABD40" s="21"/>
      <c r="ABE40" s="21"/>
      <c r="ABF40" s="21"/>
      <c r="ABG40" s="21"/>
      <c r="ABH40" s="21"/>
      <c r="ABI40" s="21"/>
      <c r="ABJ40" s="21"/>
      <c r="ABK40" s="21"/>
      <c r="ABL40" s="21"/>
      <c r="ABM40" s="21"/>
      <c r="ABN40" s="21"/>
      <c r="ABO40" s="21"/>
      <c r="ABP40" s="21"/>
      <c r="ABQ40" s="21"/>
      <c r="ABR40" s="21"/>
      <c r="ABS40" s="21"/>
      <c r="ABT40" s="21"/>
      <c r="ABU40" s="21"/>
      <c r="ABV40" s="21"/>
      <c r="ABW40" s="21"/>
      <c r="ABX40" s="21"/>
      <c r="ABY40" s="21"/>
      <c r="ABZ40" s="21"/>
      <c r="ACA40" s="21"/>
      <c r="ACB40" s="21"/>
      <c r="ACC40" s="21"/>
      <c r="ACD40" s="21"/>
      <c r="ACE40" s="21"/>
      <c r="ACF40" s="21"/>
      <c r="ACG40" s="21"/>
      <c r="ACH40" s="21"/>
      <c r="ACI40" s="21"/>
      <c r="ACJ40" s="21"/>
      <c r="ACK40" s="21"/>
      <c r="ACL40" s="21"/>
      <c r="ACM40" s="21"/>
    </row>
    <row r="41" spans="1:767" s="25" customFormat="1" ht="47.25" x14ac:dyDescent="0.25">
      <c r="A41" s="490"/>
      <c r="B41" s="486"/>
      <c r="C41" s="486"/>
      <c r="D41" s="485" t="str">
        <f>$B$37&amp;"_"&amp;5</f>
        <v>12_5</v>
      </c>
      <c r="E41" s="480" t="s">
        <v>454</v>
      </c>
      <c r="F41" s="480" t="str">
        <f t="shared" si="0"/>
        <v>12_5_1</v>
      </c>
      <c r="G41" s="480" t="s">
        <v>455</v>
      </c>
      <c r="H41" s="480" t="s">
        <v>443</v>
      </c>
      <c r="I41" s="480" t="s">
        <v>377</v>
      </c>
      <c r="J41" s="480" t="s">
        <v>361</v>
      </c>
      <c r="K41" s="480" t="s">
        <v>62</v>
      </c>
      <c r="L41" s="480" t="s">
        <v>63</v>
      </c>
      <c r="M41" s="480" t="s">
        <v>364</v>
      </c>
      <c r="N41" s="480" t="s">
        <v>364</v>
      </c>
      <c r="O41" s="480" t="s">
        <v>364</v>
      </c>
      <c r="P41" s="480" t="s">
        <v>399</v>
      </c>
      <c r="Q41" s="480" t="s">
        <v>439</v>
      </c>
      <c r="R41" s="480" t="s">
        <v>373</v>
      </c>
      <c r="S41" s="480" t="s">
        <v>369</v>
      </c>
      <c r="T41" s="480" t="s">
        <v>370</v>
      </c>
      <c r="U41" s="480" t="s">
        <v>371</v>
      </c>
      <c r="V41" s="491">
        <v>1</v>
      </c>
      <c r="W41" s="480" t="s">
        <v>1268</v>
      </c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21"/>
      <c r="GE41" s="21"/>
      <c r="GF41" s="21"/>
      <c r="GG41" s="21"/>
      <c r="GH41" s="21"/>
      <c r="GI41" s="21"/>
      <c r="GJ41" s="21"/>
      <c r="GK41" s="21"/>
      <c r="GL41" s="21"/>
      <c r="GM41" s="21"/>
      <c r="GN41" s="21"/>
      <c r="GO41" s="21"/>
      <c r="GP41" s="21"/>
      <c r="GQ41" s="21"/>
      <c r="GR41" s="21"/>
      <c r="GS41" s="21"/>
      <c r="GT41" s="21"/>
      <c r="GU41" s="21"/>
      <c r="GV41" s="21"/>
      <c r="GW41" s="21"/>
      <c r="GX41" s="21"/>
      <c r="GY41" s="21"/>
      <c r="GZ41" s="21"/>
      <c r="HA41" s="21"/>
      <c r="HB41" s="21"/>
      <c r="HC41" s="21"/>
      <c r="HD41" s="21"/>
      <c r="HE41" s="21"/>
      <c r="HF41" s="21"/>
      <c r="HG41" s="21"/>
      <c r="HH41" s="21"/>
      <c r="HI41" s="21"/>
      <c r="HJ41" s="21"/>
      <c r="HK41" s="21"/>
      <c r="HL41" s="21"/>
      <c r="HM41" s="21"/>
      <c r="HN41" s="21"/>
      <c r="HO41" s="21"/>
      <c r="HP41" s="21"/>
      <c r="HQ41" s="21"/>
      <c r="HR41" s="21"/>
      <c r="HS41" s="21"/>
      <c r="HT41" s="21"/>
      <c r="HU41" s="21"/>
      <c r="HV41" s="21"/>
      <c r="HW41" s="21"/>
      <c r="HX41" s="21"/>
      <c r="HY41" s="21"/>
      <c r="HZ41" s="21"/>
      <c r="IA41" s="21"/>
      <c r="IB41" s="21"/>
      <c r="IC41" s="21"/>
      <c r="ID41" s="21"/>
      <c r="IE41" s="21"/>
      <c r="IF41" s="21"/>
      <c r="IG41" s="21"/>
      <c r="IH41" s="21"/>
      <c r="II41" s="21"/>
      <c r="IJ41" s="21"/>
      <c r="IK41" s="21"/>
      <c r="IL41" s="21"/>
      <c r="IM41" s="21"/>
      <c r="IN41" s="21"/>
      <c r="IO41" s="21"/>
      <c r="IP41" s="21"/>
      <c r="IQ41" s="21"/>
      <c r="IR41" s="21"/>
      <c r="IS41" s="21"/>
      <c r="IT41" s="21"/>
      <c r="IU41" s="21"/>
      <c r="IV41" s="21"/>
      <c r="IW41" s="21"/>
      <c r="IX41" s="21"/>
      <c r="IY41" s="21"/>
      <c r="IZ41" s="21"/>
      <c r="JA41" s="21"/>
      <c r="JB41" s="21"/>
      <c r="JC41" s="21"/>
      <c r="JD41" s="21"/>
      <c r="JE41" s="21"/>
      <c r="JF41" s="21"/>
      <c r="JG41" s="21"/>
      <c r="JH41" s="21"/>
      <c r="JI41" s="21"/>
      <c r="JJ41" s="21"/>
      <c r="JK41" s="21"/>
      <c r="JL41" s="21"/>
      <c r="JM41" s="21"/>
      <c r="JN41" s="21"/>
      <c r="JO41" s="21"/>
      <c r="JP41" s="21"/>
      <c r="JQ41" s="21"/>
      <c r="JR41" s="21"/>
      <c r="JS41" s="21"/>
      <c r="JT41" s="21"/>
      <c r="JU41" s="21"/>
      <c r="JV41" s="21"/>
      <c r="JW41" s="21"/>
      <c r="JX41" s="21"/>
      <c r="JY41" s="21"/>
      <c r="JZ41" s="21"/>
      <c r="KA41" s="21"/>
      <c r="KB41" s="21"/>
      <c r="KC41" s="21"/>
      <c r="KD41" s="21"/>
      <c r="KE41" s="21"/>
      <c r="KF41" s="21"/>
      <c r="KG41" s="21"/>
      <c r="KH41" s="21"/>
      <c r="KI41" s="21"/>
      <c r="KJ41" s="21"/>
      <c r="KK41" s="21"/>
      <c r="KL41" s="21"/>
      <c r="KM41" s="21"/>
      <c r="KN41" s="21"/>
      <c r="KO41" s="21"/>
      <c r="KP41" s="21"/>
      <c r="KQ41" s="21"/>
      <c r="KR41" s="21"/>
      <c r="KS41" s="21"/>
      <c r="KT41" s="21"/>
      <c r="KU41" s="21"/>
      <c r="KV41" s="21"/>
      <c r="KW41" s="21"/>
      <c r="KX41" s="21"/>
      <c r="KY41" s="21"/>
      <c r="KZ41" s="21"/>
      <c r="LA41" s="21"/>
      <c r="LB41" s="21"/>
      <c r="LC41" s="21"/>
      <c r="LD41" s="21"/>
      <c r="LE41" s="21"/>
      <c r="LF41" s="21"/>
      <c r="LG41" s="21"/>
      <c r="LH41" s="21"/>
      <c r="LI41" s="21"/>
      <c r="LJ41" s="21"/>
      <c r="LK41" s="21"/>
      <c r="LL41" s="21"/>
      <c r="LM41" s="21"/>
      <c r="LN41" s="21"/>
      <c r="LO41" s="21"/>
      <c r="LP41" s="21"/>
      <c r="LQ41" s="21"/>
      <c r="LR41" s="21"/>
      <c r="LS41" s="21"/>
      <c r="LT41" s="21"/>
      <c r="LU41" s="21"/>
      <c r="LV41" s="21"/>
      <c r="LW41" s="21"/>
      <c r="LX41" s="21"/>
      <c r="LY41" s="21"/>
      <c r="LZ41" s="21"/>
      <c r="MA41" s="21"/>
      <c r="MB41" s="21"/>
      <c r="MC41" s="21"/>
      <c r="MD41" s="21"/>
      <c r="ME41" s="21"/>
      <c r="MF41" s="21"/>
      <c r="MG41" s="21"/>
      <c r="MH41" s="21"/>
      <c r="MI41" s="21"/>
      <c r="MJ41" s="21"/>
      <c r="MK41" s="21"/>
      <c r="ML41" s="21"/>
      <c r="MM41" s="21"/>
      <c r="MN41" s="21"/>
      <c r="MO41" s="21"/>
      <c r="MP41" s="21"/>
      <c r="MQ41" s="21"/>
      <c r="MR41" s="21"/>
      <c r="MS41" s="21"/>
      <c r="MT41" s="21"/>
      <c r="MU41" s="21"/>
      <c r="MV41" s="21"/>
      <c r="MW41" s="21"/>
      <c r="MX41" s="21"/>
      <c r="MY41" s="21"/>
      <c r="MZ41" s="21"/>
      <c r="NA41" s="21"/>
      <c r="NB41" s="21"/>
      <c r="NC41" s="21"/>
      <c r="ND41" s="21"/>
      <c r="NE41" s="21"/>
      <c r="NF41" s="21"/>
      <c r="NG41" s="21"/>
      <c r="NH41" s="21"/>
      <c r="NI41" s="21"/>
      <c r="NJ41" s="21"/>
      <c r="NK41" s="21"/>
      <c r="NL41" s="21"/>
      <c r="NM41" s="21"/>
      <c r="NN41" s="21"/>
      <c r="NO41" s="21"/>
      <c r="NP41" s="21"/>
      <c r="NQ41" s="21"/>
      <c r="NR41" s="21"/>
      <c r="NS41" s="21"/>
      <c r="NT41" s="21"/>
      <c r="NU41" s="21"/>
      <c r="NV41" s="21"/>
      <c r="NW41" s="21"/>
      <c r="NX41" s="21"/>
      <c r="NY41" s="21"/>
      <c r="NZ41" s="21"/>
      <c r="OA41" s="21"/>
      <c r="OB41" s="21"/>
      <c r="OC41" s="21"/>
      <c r="OD41" s="21"/>
      <c r="OE41" s="21"/>
      <c r="OF41" s="21"/>
      <c r="OG41" s="21"/>
      <c r="OH41" s="21"/>
      <c r="OI41" s="21"/>
      <c r="OJ41" s="21"/>
      <c r="OK41" s="21"/>
      <c r="OL41" s="21"/>
      <c r="OM41" s="21"/>
      <c r="ON41" s="21"/>
      <c r="OO41" s="21"/>
      <c r="OP41" s="21"/>
      <c r="OQ41" s="21"/>
      <c r="OR41" s="21"/>
      <c r="OS41" s="21"/>
      <c r="OT41" s="21"/>
      <c r="OU41" s="21"/>
      <c r="OV41" s="21"/>
      <c r="OW41" s="21"/>
      <c r="OX41" s="21"/>
      <c r="OY41" s="21"/>
      <c r="OZ41" s="21"/>
      <c r="PA41" s="21"/>
      <c r="PB41" s="21"/>
      <c r="PC41" s="21"/>
      <c r="PD41" s="21"/>
      <c r="PE41" s="21"/>
      <c r="PF41" s="21"/>
      <c r="PG41" s="21"/>
      <c r="PH41" s="21"/>
      <c r="PI41" s="21"/>
      <c r="PJ41" s="21"/>
      <c r="PK41" s="21"/>
      <c r="PL41" s="21"/>
      <c r="PM41" s="21"/>
      <c r="PN41" s="21"/>
      <c r="PO41" s="21"/>
      <c r="PP41" s="21"/>
      <c r="PQ41" s="21"/>
      <c r="PR41" s="21"/>
      <c r="PS41" s="21"/>
      <c r="PT41" s="21"/>
      <c r="PU41" s="21"/>
      <c r="PV41" s="21"/>
      <c r="PW41" s="21"/>
      <c r="PX41" s="21"/>
      <c r="PY41" s="21"/>
      <c r="PZ41" s="21"/>
      <c r="QA41" s="21"/>
      <c r="QB41" s="21"/>
      <c r="QC41" s="21"/>
      <c r="QD41" s="21"/>
      <c r="QE41" s="21"/>
      <c r="QF41" s="21"/>
      <c r="QG41" s="21"/>
      <c r="QH41" s="21"/>
      <c r="QI41" s="21"/>
      <c r="QJ41" s="21"/>
      <c r="QK41" s="21"/>
      <c r="QL41" s="21"/>
      <c r="QM41" s="21"/>
      <c r="QN41" s="21"/>
      <c r="QO41" s="21"/>
      <c r="QP41" s="21"/>
      <c r="QQ41" s="21"/>
      <c r="QR41" s="21"/>
      <c r="QS41" s="21"/>
      <c r="QT41" s="21"/>
      <c r="QU41" s="21"/>
      <c r="QV41" s="21"/>
      <c r="QW41" s="21"/>
      <c r="QX41" s="21"/>
      <c r="QY41" s="21"/>
      <c r="QZ41" s="21"/>
      <c r="RA41" s="21"/>
      <c r="RB41" s="21"/>
      <c r="RC41" s="21"/>
      <c r="RD41" s="21"/>
      <c r="RE41" s="21"/>
      <c r="RF41" s="21"/>
      <c r="RG41" s="21"/>
      <c r="RH41" s="21"/>
      <c r="RI41" s="21"/>
      <c r="RJ41" s="21"/>
      <c r="RK41" s="21"/>
      <c r="RL41" s="21"/>
      <c r="RM41" s="21"/>
      <c r="RN41" s="21"/>
      <c r="RO41" s="21"/>
      <c r="RP41" s="21"/>
      <c r="RQ41" s="21"/>
      <c r="RR41" s="21"/>
      <c r="RS41" s="21"/>
      <c r="RT41" s="21"/>
      <c r="RU41" s="21"/>
      <c r="RV41" s="21"/>
      <c r="RW41" s="21"/>
      <c r="RX41" s="21"/>
      <c r="RY41" s="21"/>
      <c r="RZ41" s="21"/>
      <c r="SA41" s="21"/>
      <c r="SB41" s="21"/>
      <c r="SC41" s="21"/>
      <c r="SD41" s="21"/>
      <c r="SE41" s="21"/>
      <c r="SF41" s="21"/>
      <c r="SG41" s="21"/>
      <c r="SH41" s="21"/>
      <c r="SI41" s="21"/>
      <c r="SJ41" s="21"/>
      <c r="SK41" s="21"/>
      <c r="SL41" s="21"/>
      <c r="SM41" s="21"/>
      <c r="SN41" s="21"/>
      <c r="SO41" s="21"/>
      <c r="SP41" s="21"/>
      <c r="SQ41" s="21"/>
      <c r="SR41" s="21"/>
      <c r="SS41" s="21"/>
      <c r="ST41" s="21"/>
      <c r="SU41" s="21"/>
      <c r="SV41" s="21"/>
      <c r="SW41" s="21"/>
      <c r="SX41" s="21"/>
      <c r="SY41" s="21"/>
      <c r="SZ41" s="21"/>
      <c r="TA41" s="21"/>
      <c r="TB41" s="21"/>
      <c r="TC41" s="21"/>
      <c r="TD41" s="21"/>
      <c r="TE41" s="21"/>
      <c r="TF41" s="21"/>
      <c r="TG41" s="21"/>
      <c r="TH41" s="21"/>
      <c r="TI41" s="21"/>
      <c r="TJ41" s="21"/>
      <c r="TK41" s="21"/>
      <c r="TL41" s="21"/>
      <c r="TM41" s="21"/>
      <c r="TN41" s="21"/>
      <c r="TO41" s="21"/>
      <c r="TP41" s="21"/>
      <c r="TQ41" s="21"/>
      <c r="TR41" s="21"/>
      <c r="TS41" s="21"/>
      <c r="TT41" s="21"/>
      <c r="TU41" s="21"/>
      <c r="TV41" s="21"/>
      <c r="TW41" s="21"/>
      <c r="TX41" s="21"/>
      <c r="TY41" s="21"/>
      <c r="TZ41" s="21"/>
      <c r="UA41" s="21"/>
      <c r="UB41" s="21"/>
      <c r="UC41" s="21"/>
      <c r="UD41" s="21"/>
      <c r="UE41" s="21"/>
      <c r="UF41" s="21"/>
      <c r="UG41" s="21"/>
      <c r="UH41" s="21"/>
      <c r="UI41" s="21"/>
      <c r="UJ41" s="21"/>
      <c r="UK41" s="21"/>
      <c r="UL41" s="21"/>
      <c r="UM41" s="21"/>
      <c r="UN41" s="21"/>
      <c r="UO41" s="21"/>
      <c r="UP41" s="21"/>
      <c r="UQ41" s="21"/>
      <c r="UR41" s="21"/>
      <c r="US41" s="21"/>
      <c r="UT41" s="21"/>
      <c r="UU41" s="21"/>
      <c r="UV41" s="21"/>
      <c r="UW41" s="21"/>
      <c r="UX41" s="21"/>
      <c r="UY41" s="21"/>
      <c r="UZ41" s="21"/>
      <c r="VA41" s="21"/>
      <c r="VB41" s="21"/>
      <c r="VC41" s="21"/>
      <c r="VD41" s="21"/>
      <c r="VE41" s="21"/>
      <c r="VF41" s="21"/>
      <c r="VG41" s="21"/>
      <c r="VH41" s="21"/>
      <c r="VI41" s="21"/>
      <c r="VJ41" s="21"/>
      <c r="VK41" s="21"/>
      <c r="VL41" s="21"/>
      <c r="VM41" s="21"/>
      <c r="VN41" s="21"/>
      <c r="VO41" s="21"/>
      <c r="VP41" s="21"/>
      <c r="VQ41" s="21"/>
      <c r="VR41" s="21"/>
      <c r="VS41" s="21"/>
      <c r="VT41" s="21"/>
      <c r="VU41" s="21"/>
      <c r="VV41" s="21"/>
      <c r="VW41" s="21"/>
      <c r="VX41" s="21"/>
      <c r="VY41" s="21"/>
      <c r="VZ41" s="21"/>
      <c r="WA41" s="21"/>
      <c r="WB41" s="21"/>
      <c r="WC41" s="21"/>
      <c r="WD41" s="21"/>
      <c r="WE41" s="21"/>
      <c r="WF41" s="21"/>
      <c r="WG41" s="21"/>
      <c r="WH41" s="21"/>
      <c r="WI41" s="21"/>
      <c r="WJ41" s="21"/>
      <c r="WK41" s="21"/>
      <c r="WL41" s="21"/>
      <c r="WM41" s="21"/>
      <c r="WN41" s="21"/>
      <c r="WO41" s="21"/>
      <c r="WP41" s="21"/>
      <c r="WQ41" s="21"/>
      <c r="WR41" s="21"/>
      <c r="WS41" s="21"/>
      <c r="WT41" s="21"/>
      <c r="WU41" s="21"/>
      <c r="WV41" s="21"/>
      <c r="WW41" s="21"/>
      <c r="WX41" s="21"/>
      <c r="WY41" s="21"/>
      <c r="WZ41" s="21"/>
      <c r="XA41" s="21"/>
      <c r="XB41" s="21"/>
      <c r="XC41" s="21"/>
      <c r="XD41" s="21"/>
      <c r="XE41" s="21"/>
      <c r="XF41" s="21"/>
      <c r="XG41" s="21"/>
      <c r="XH41" s="21"/>
      <c r="XI41" s="21"/>
      <c r="XJ41" s="21"/>
      <c r="XK41" s="21"/>
      <c r="XL41" s="21"/>
      <c r="XM41" s="21"/>
      <c r="XN41" s="21"/>
      <c r="XO41" s="21"/>
      <c r="XP41" s="21"/>
      <c r="XQ41" s="21"/>
      <c r="XR41" s="21"/>
      <c r="XS41" s="21"/>
      <c r="XT41" s="21"/>
      <c r="XU41" s="21"/>
      <c r="XV41" s="21"/>
      <c r="XW41" s="21"/>
      <c r="XX41" s="21"/>
      <c r="XY41" s="21"/>
      <c r="XZ41" s="21"/>
      <c r="YA41" s="21"/>
      <c r="YB41" s="21"/>
      <c r="YC41" s="21"/>
      <c r="YD41" s="21"/>
      <c r="YE41" s="21"/>
      <c r="YF41" s="21"/>
      <c r="YG41" s="21"/>
      <c r="YH41" s="21"/>
      <c r="YI41" s="21"/>
      <c r="YJ41" s="21"/>
      <c r="YK41" s="21"/>
      <c r="YL41" s="21"/>
      <c r="YM41" s="21"/>
      <c r="YN41" s="21"/>
      <c r="YO41" s="21"/>
      <c r="YP41" s="21"/>
      <c r="YQ41" s="21"/>
      <c r="YR41" s="21"/>
      <c r="YS41" s="21"/>
      <c r="YT41" s="21"/>
      <c r="YU41" s="21"/>
      <c r="YV41" s="21"/>
      <c r="YW41" s="21"/>
      <c r="YX41" s="21"/>
      <c r="YY41" s="21"/>
      <c r="YZ41" s="21"/>
      <c r="ZA41" s="21"/>
      <c r="ZB41" s="21"/>
      <c r="ZC41" s="21"/>
      <c r="ZD41" s="21"/>
      <c r="ZE41" s="21"/>
      <c r="ZF41" s="21"/>
      <c r="ZG41" s="21"/>
      <c r="ZH41" s="21"/>
      <c r="ZI41" s="21"/>
      <c r="ZJ41" s="21"/>
      <c r="ZK41" s="21"/>
      <c r="ZL41" s="21"/>
      <c r="ZM41" s="21"/>
      <c r="ZN41" s="21"/>
      <c r="ZO41" s="21"/>
      <c r="ZP41" s="21"/>
      <c r="ZQ41" s="21"/>
      <c r="ZR41" s="21"/>
      <c r="ZS41" s="21"/>
      <c r="ZT41" s="21"/>
      <c r="ZU41" s="21"/>
      <c r="ZV41" s="21"/>
      <c r="ZW41" s="21"/>
      <c r="ZX41" s="21"/>
      <c r="ZY41" s="21"/>
      <c r="ZZ41" s="21"/>
      <c r="AAA41" s="21"/>
      <c r="AAB41" s="21"/>
      <c r="AAC41" s="21"/>
      <c r="AAD41" s="21"/>
      <c r="AAE41" s="21"/>
      <c r="AAF41" s="21"/>
      <c r="AAG41" s="21"/>
      <c r="AAH41" s="21"/>
      <c r="AAI41" s="21"/>
      <c r="AAJ41" s="21"/>
      <c r="AAK41" s="21"/>
      <c r="AAL41" s="21"/>
      <c r="AAM41" s="21"/>
      <c r="AAN41" s="21"/>
      <c r="AAO41" s="21"/>
      <c r="AAP41" s="21"/>
      <c r="AAQ41" s="21"/>
      <c r="AAR41" s="21"/>
      <c r="AAS41" s="21"/>
      <c r="AAT41" s="21"/>
      <c r="AAU41" s="21"/>
      <c r="AAV41" s="21"/>
      <c r="AAW41" s="21"/>
      <c r="AAX41" s="21"/>
      <c r="AAY41" s="21"/>
      <c r="AAZ41" s="21"/>
      <c r="ABA41" s="21"/>
      <c r="ABB41" s="21"/>
      <c r="ABC41" s="21"/>
      <c r="ABD41" s="21"/>
      <c r="ABE41" s="21"/>
      <c r="ABF41" s="21"/>
      <c r="ABG41" s="21"/>
      <c r="ABH41" s="21"/>
      <c r="ABI41" s="21"/>
      <c r="ABJ41" s="21"/>
      <c r="ABK41" s="21"/>
      <c r="ABL41" s="21"/>
      <c r="ABM41" s="21"/>
      <c r="ABN41" s="21"/>
      <c r="ABO41" s="21"/>
      <c r="ABP41" s="21"/>
      <c r="ABQ41" s="21"/>
      <c r="ABR41" s="21"/>
      <c r="ABS41" s="21"/>
      <c r="ABT41" s="21"/>
      <c r="ABU41" s="21"/>
      <c r="ABV41" s="21"/>
      <c r="ABW41" s="21"/>
      <c r="ABX41" s="21"/>
      <c r="ABY41" s="21"/>
      <c r="ABZ41" s="21"/>
      <c r="ACA41" s="21"/>
      <c r="ACB41" s="21"/>
      <c r="ACC41" s="21"/>
      <c r="ACD41" s="21"/>
      <c r="ACE41" s="21"/>
      <c r="ACF41" s="21"/>
      <c r="ACG41" s="21"/>
      <c r="ACH41" s="21"/>
      <c r="ACI41" s="21"/>
      <c r="ACJ41" s="21"/>
      <c r="ACK41" s="21"/>
      <c r="ACL41" s="21"/>
      <c r="ACM41" s="21"/>
    </row>
  </sheetData>
  <mergeCells count="67">
    <mergeCell ref="A1:J1"/>
    <mergeCell ref="K2:O2"/>
    <mergeCell ref="P2:W2"/>
    <mergeCell ref="K3:K4"/>
    <mergeCell ref="L3:L4"/>
    <mergeCell ref="M3:O3"/>
    <mergeCell ref="P3:P4"/>
    <mergeCell ref="Q3:Q4"/>
    <mergeCell ref="R3:R4"/>
    <mergeCell ref="S3:W3"/>
    <mergeCell ref="J3:J4"/>
    <mergeCell ref="A2:J2"/>
    <mergeCell ref="A3:A4"/>
    <mergeCell ref="B3:B4"/>
    <mergeCell ref="C3:C4"/>
    <mergeCell ref="D3:D4"/>
    <mergeCell ref="A5:A16"/>
    <mergeCell ref="B5:B13"/>
    <mergeCell ref="C5:C13"/>
    <mergeCell ref="D5:D7"/>
    <mergeCell ref="E5:E7"/>
    <mergeCell ref="D8:D10"/>
    <mergeCell ref="E8:E10"/>
    <mergeCell ref="F5:F7"/>
    <mergeCell ref="G5:G7"/>
    <mergeCell ref="H5:H7"/>
    <mergeCell ref="I5:I7"/>
    <mergeCell ref="J5:J7"/>
    <mergeCell ref="F8:F10"/>
    <mergeCell ref="G8:G10"/>
    <mergeCell ref="H8:H10"/>
    <mergeCell ref="I8:I10"/>
    <mergeCell ref="J8:J10"/>
    <mergeCell ref="J11:J13"/>
    <mergeCell ref="B14:B16"/>
    <mergeCell ref="C14:C16"/>
    <mergeCell ref="A17:A29"/>
    <mergeCell ref="B17:B18"/>
    <mergeCell ref="C17:C18"/>
    <mergeCell ref="B19:B20"/>
    <mergeCell ref="C19:C20"/>
    <mergeCell ref="B21:B22"/>
    <mergeCell ref="C21:C22"/>
    <mergeCell ref="D11:D13"/>
    <mergeCell ref="E11:E13"/>
    <mergeCell ref="F11:F13"/>
    <mergeCell ref="G11:G13"/>
    <mergeCell ref="H11:H13"/>
    <mergeCell ref="I11:I13"/>
    <mergeCell ref="B23:B24"/>
    <mergeCell ref="C23:C24"/>
    <mergeCell ref="B25:B26"/>
    <mergeCell ref="C25:C26"/>
    <mergeCell ref="B28:B29"/>
    <mergeCell ref="C28:C29"/>
    <mergeCell ref="A30:A41"/>
    <mergeCell ref="B30:B31"/>
    <mergeCell ref="C30:C31"/>
    <mergeCell ref="B32:B36"/>
    <mergeCell ref="C32:C36"/>
    <mergeCell ref="B37:B41"/>
    <mergeCell ref="C37:C41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5"/>
  <sheetViews>
    <sheetView topLeftCell="J1" zoomScale="75" zoomScaleNormal="75" workbookViewId="0">
      <selection activeCell="AF56" sqref="AF56"/>
    </sheetView>
  </sheetViews>
  <sheetFormatPr defaultRowHeight="15" x14ac:dyDescent="0.25"/>
  <cols>
    <col min="1" max="1" width="7.140625" customWidth="1"/>
    <col min="2" max="2" width="5.7109375" style="65" customWidth="1"/>
    <col min="3" max="3" width="17.85546875" style="65" customWidth="1"/>
    <col min="4" max="4" width="24.28515625" style="65" customWidth="1"/>
    <col min="5" max="5" width="26.85546875" style="65" customWidth="1"/>
    <col min="6" max="6" width="7.140625" style="65" customWidth="1"/>
    <col min="7" max="7" width="28.7109375" style="65" customWidth="1"/>
    <col min="8" max="8" width="21.7109375" style="71" customWidth="1"/>
    <col min="9" max="9" width="19.85546875" style="71" customWidth="1"/>
    <col min="10" max="10" width="14.85546875" style="71" customWidth="1"/>
    <col min="11" max="11" width="31.85546875" style="65" customWidth="1"/>
    <col min="12" max="12" width="29.140625" style="65" customWidth="1"/>
    <col min="13" max="14" width="8.7109375" style="65"/>
    <col min="15" max="15" width="9.5703125" style="65" customWidth="1"/>
    <col min="16" max="16" width="29.42578125" style="65" customWidth="1"/>
    <col min="17" max="17" width="29.140625" style="65" customWidth="1"/>
    <col min="18" max="18" width="20" style="65" customWidth="1"/>
    <col min="19" max="19" width="24.140625" style="65" customWidth="1"/>
    <col min="20" max="20" width="8.7109375" style="65"/>
    <col min="21" max="21" width="20.28515625" style="65" customWidth="1"/>
    <col min="22" max="22" width="8.7109375" style="65"/>
    <col min="23" max="23" width="22.5703125" style="65" customWidth="1"/>
  </cols>
  <sheetData>
    <row r="1" spans="1:23" ht="35.1" customHeight="1" x14ac:dyDescent="0.25">
      <c r="A1" s="492" t="s">
        <v>828</v>
      </c>
      <c r="B1" s="493"/>
      <c r="C1" s="493"/>
      <c r="D1" s="493"/>
      <c r="E1" s="493"/>
      <c r="F1" s="493"/>
      <c r="G1" s="493"/>
      <c r="H1" s="493"/>
      <c r="I1" s="493"/>
      <c r="J1" s="494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495"/>
      <c r="W1" s="496"/>
    </row>
    <row r="2" spans="1:23" ht="33" customHeight="1" thickBot="1" x14ac:dyDescent="0.3">
      <c r="A2" s="448" t="s">
        <v>1</v>
      </c>
      <c r="B2" s="449"/>
      <c r="C2" s="449"/>
      <c r="D2" s="449"/>
      <c r="E2" s="449"/>
      <c r="F2" s="449"/>
      <c r="G2" s="449"/>
      <c r="H2" s="449"/>
      <c r="I2" s="449"/>
      <c r="J2" s="450"/>
      <c r="K2" s="451" t="s">
        <v>2</v>
      </c>
      <c r="L2" s="451"/>
      <c r="M2" s="451"/>
      <c r="N2" s="451"/>
      <c r="O2" s="451"/>
      <c r="P2" s="452" t="s">
        <v>3</v>
      </c>
      <c r="Q2" s="453"/>
      <c r="R2" s="453"/>
      <c r="S2" s="453"/>
      <c r="T2" s="453"/>
      <c r="U2" s="453"/>
      <c r="V2" s="453"/>
      <c r="W2" s="454"/>
    </row>
    <row r="3" spans="1:23" ht="14.45" customHeight="1" x14ac:dyDescent="0.25">
      <c r="A3" s="455" t="s">
        <v>4</v>
      </c>
      <c r="B3" s="455" t="s">
        <v>5</v>
      </c>
      <c r="C3" s="456" t="s">
        <v>1261</v>
      </c>
      <c r="D3" s="455" t="s">
        <v>6</v>
      </c>
      <c r="E3" s="457" t="s">
        <v>1262</v>
      </c>
      <c r="F3" s="455" t="s">
        <v>7</v>
      </c>
      <c r="G3" s="458" t="s">
        <v>1263</v>
      </c>
      <c r="H3" s="458" t="s">
        <v>8</v>
      </c>
      <c r="I3" s="458" t="s">
        <v>9</v>
      </c>
      <c r="J3" s="458" t="s">
        <v>10</v>
      </c>
      <c r="K3" s="459" t="s">
        <v>11</v>
      </c>
      <c r="L3" s="459" t="s">
        <v>12</v>
      </c>
      <c r="M3" s="460" t="s">
        <v>13</v>
      </c>
      <c r="N3" s="460"/>
      <c r="O3" s="461"/>
      <c r="P3" s="462" t="s">
        <v>14</v>
      </c>
      <c r="Q3" s="462" t="s">
        <v>15</v>
      </c>
      <c r="R3" s="462" t="s">
        <v>16</v>
      </c>
      <c r="S3" s="463" t="s">
        <v>17</v>
      </c>
      <c r="T3" s="463"/>
      <c r="U3" s="463"/>
      <c r="V3" s="463"/>
      <c r="W3" s="464"/>
    </row>
    <row r="4" spans="1:23" ht="105.75" thickBot="1" x14ac:dyDescent="0.3">
      <c r="A4" s="455"/>
      <c r="B4" s="455"/>
      <c r="C4" s="465"/>
      <c r="D4" s="455"/>
      <c r="E4" s="466"/>
      <c r="F4" s="455"/>
      <c r="G4" s="467"/>
      <c r="H4" s="458"/>
      <c r="I4" s="458"/>
      <c r="J4" s="458"/>
      <c r="K4" s="459"/>
      <c r="L4" s="459"/>
      <c r="M4" s="468" t="s">
        <v>18</v>
      </c>
      <c r="N4" s="468" t="s">
        <v>19</v>
      </c>
      <c r="O4" s="468" t="s">
        <v>20</v>
      </c>
      <c r="P4" s="462"/>
      <c r="Q4" s="462"/>
      <c r="R4" s="462"/>
      <c r="S4" s="469" t="s">
        <v>208</v>
      </c>
      <c r="T4" s="469" t="s">
        <v>22</v>
      </c>
      <c r="U4" s="469" t="s">
        <v>23</v>
      </c>
      <c r="V4" s="469" t="s">
        <v>209</v>
      </c>
      <c r="W4" s="469" t="s">
        <v>25</v>
      </c>
    </row>
    <row r="5" spans="1:23" ht="45" x14ac:dyDescent="0.25">
      <c r="A5" s="497" t="s">
        <v>829</v>
      </c>
      <c r="B5" s="498">
        <v>1</v>
      </c>
      <c r="C5" s="499" t="s">
        <v>532</v>
      </c>
      <c r="D5" s="500" t="s">
        <v>28</v>
      </c>
      <c r="E5" s="501" t="s">
        <v>533</v>
      </c>
      <c r="F5" s="502" t="s">
        <v>30</v>
      </c>
      <c r="G5" s="503" t="s">
        <v>534</v>
      </c>
      <c r="H5" s="504" t="s">
        <v>67</v>
      </c>
      <c r="I5" s="502" t="s">
        <v>33</v>
      </c>
      <c r="J5" s="502" t="s">
        <v>80</v>
      </c>
      <c r="K5" s="502" t="s">
        <v>535</v>
      </c>
      <c r="L5" s="505" t="s">
        <v>36</v>
      </c>
      <c r="M5" s="502" t="s">
        <v>54</v>
      </c>
      <c r="N5" s="502" t="s">
        <v>37</v>
      </c>
      <c r="O5" s="502" t="s">
        <v>55</v>
      </c>
      <c r="P5" s="504" t="s">
        <v>536</v>
      </c>
      <c r="Q5" s="498" t="s">
        <v>585</v>
      </c>
      <c r="R5" s="498" t="s">
        <v>40</v>
      </c>
      <c r="S5" s="498" t="s">
        <v>41</v>
      </c>
      <c r="T5" s="506" t="s">
        <v>42</v>
      </c>
      <c r="U5" s="498" t="s">
        <v>586</v>
      </c>
      <c r="V5" s="507">
        <v>1</v>
      </c>
      <c r="W5" s="508" t="s">
        <v>1269</v>
      </c>
    </row>
    <row r="6" spans="1:23" ht="60.75" thickBot="1" x14ac:dyDescent="0.3">
      <c r="A6" s="509"/>
      <c r="B6" s="216"/>
      <c r="C6" s="510"/>
      <c r="D6" s="511"/>
      <c r="E6" s="512"/>
      <c r="F6" s="513" t="s">
        <v>46</v>
      </c>
      <c r="G6" s="514" t="s">
        <v>538</v>
      </c>
      <c r="H6" s="218" t="s">
        <v>67</v>
      </c>
      <c r="I6" s="116" t="s">
        <v>33</v>
      </c>
      <c r="J6" s="116" t="s">
        <v>80</v>
      </c>
      <c r="K6" s="115" t="s">
        <v>539</v>
      </c>
      <c r="L6" s="470" t="s">
        <v>36</v>
      </c>
      <c r="M6" s="115" t="s">
        <v>54</v>
      </c>
      <c r="N6" s="115" t="s">
        <v>55</v>
      </c>
      <c r="O6" s="115" t="s">
        <v>55</v>
      </c>
      <c r="P6" s="515" t="s">
        <v>536</v>
      </c>
      <c r="Q6" s="217"/>
      <c r="R6" s="217"/>
      <c r="S6" s="217"/>
      <c r="T6" s="516"/>
      <c r="U6" s="217"/>
      <c r="V6" s="517"/>
      <c r="W6" s="518"/>
    </row>
    <row r="7" spans="1:23" ht="62.45" customHeight="1" x14ac:dyDescent="0.25">
      <c r="A7" s="509"/>
      <c r="B7" s="216"/>
      <c r="C7" s="510"/>
      <c r="D7" s="511"/>
      <c r="E7" s="512"/>
      <c r="F7" s="216"/>
      <c r="G7" s="216"/>
      <c r="H7" s="218"/>
      <c r="I7" s="116" t="s">
        <v>33</v>
      </c>
      <c r="J7" s="116" t="s">
        <v>80</v>
      </c>
      <c r="K7" s="115" t="s">
        <v>830</v>
      </c>
      <c r="L7" s="470" t="s">
        <v>36</v>
      </c>
      <c r="M7" s="115" t="s">
        <v>54</v>
      </c>
      <c r="N7" s="115" t="s">
        <v>55</v>
      </c>
      <c r="O7" s="115" t="s">
        <v>55</v>
      </c>
      <c r="P7" s="515" t="s">
        <v>536</v>
      </c>
      <c r="Q7" s="515" t="s">
        <v>57</v>
      </c>
      <c r="R7" s="513" t="s">
        <v>161</v>
      </c>
      <c r="S7" s="513" t="s">
        <v>41</v>
      </c>
      <c r="T7" s="513" t="s">
        <v>42</v>
      </c>
      <c r="U7" s="513" t="s">
        <v>586</v>
      </c>
      <c r="V7" s="519">
        <v>1</v>
      </c>
      <c r="W7" s="508" t="s">
        <v>1269</v>
      </c>
    </row>
    <row r="8" spans="1:23" ht="210" customHeight="1" x14ac:dyDescent="0.25">
      <c r="A8" s="509"/>
      <c r="B8" s="216"/>
      <c r="C8" s="510"/>
      <c r="D8" s="511"/>
      <c r="E8" s="512"/>
      <c r="F8" s="216"/>
      <c r="G8" s="216"/>
      <c r="H8" s="218"/>
      <c r="I8" s="116" t="s">
        <v>33</v>
      </c>
      <c r="J8" s="116" t="s">
        <v>80</v>
      </c>
      <c r="K8" s="115" t="s">
        <v>540</v>
      </c>
      <c r="L8" s="470" t="s">
        <v>36</v>
      </c>
      <c r="M8" s="115" t="s">
        <v>55</v>
      </c>
      <c r="N8" s="115" t="s">
        <v>37</v>
      </c>
      <c r="O8" s="115" t="s">
        <v>37</v>
      </c>
      <c r="P8" s="515" t="s">
        <v>536</v>
      </c>
      <c r="Q8" s="116" t="s">
        <v>831</v>
      </c>
      <c r="R8" s="217"/>
      <c r="S8" s="217"/>
      <c r="T8" s="217"/>
      <c r="U8" s="217"/>
      <c r="V8" s="217"/>
      <c r="W8" s="518"/>
    </row>
    <row r="9" spans="1:23" ht="75" x14ac:dyDescent="0.25">
      <c r="A9" s="509"/>
      <c r="B9" s="216"/>
      <c r="C9" s="510"/>
      <c r="D9" s="511"/>
      <c r="E9" s="512"/>
      <c r="F9" s="217"/>
      <c r="G9" s="217"/>
      <c r="H9" s="218"/>
      <c r="I9" s="116" t="s">
        <v>33</v>
      </c>
      <c r="J9" s="116" t="s">
        <v>80</v>
      </c>
      <c r="K9" s="115" t="s">
        <v>541</v>
      </c>
      <c r="L9" s="470" t="s">
        <v>36</v>
      </c>
      <c r="M9" s="115" t="s">
        <v>54</v>
      </c>
      <c r="N9" s="115" t="s">
        <v>54</v>
      </c>
      <c r="O9" s="115" t="s">
        <v>54</v>
      </c>
      <c r="P9" s="515" t="s">
        <v>536</v>
      </c>
      <c r="Q9" s="115" t="s">
        <v>832</v>
      </c>
      <c r="R9" s="115" t="s">
        <v>69</v>
      </c>
      <c r="S9" s="115" t="s">
        <v>41</v>
      </c>
      <c r="T9" s="115" t="s">
        <v>42</v>
      </c>
      <c r="U9" s="115" t="s">
        <v>774</v>
      </c>
      <c r="V9" s="521">
        <v>1</v>
      </c>
      <c r="W9" s="522" t="s">
        <v>1269</v>
      </c>
    </row>
    <row r="10" spans="1:23" ht="62.45" customHeight="1" x14ac:dyDescent="0.25">
      <c r="A10" s="509"/>
      <c r="B10" s="216"/>
      <c r="C10" s="510"/>
      <c r="D10" s="511"/>
      <c r="E10" s="512"/>
      <c r="F10" s="513" t="s">
        <v>542</v>
      </c>
      <c r="G10" s="514" t="s">
        <v>543</v>
      </c>
      <c r="H10" s="218" t="s">
        <v>67</v>
      </c>
      <c r="I10" s="513" t="s">
        <v>33</v>
      </c>
      <c r="J10" s="513" t="s">
        <v>80</v>
      </c>
      <c r="K10" s="115" t="s">
        <v>544</v>
      </c>
      <c r="L10" s="470" t="s">
        <v>36</v>
      </c>
      <c r="M10" s="115" t="s">
        <v>54</v>
      </c>
      <c r="N10" s="115" t="s">
        <v>54</v>
      </c>
      <c r="O10" s="115" t="s">
        <v>54</v>
      </c>
      <c r="P10" s="515" t="s">
        <v>536</v>
      </c>
      <c r="Q10" s="116" t="s">
        <v>73</v>
      </c>
      <c r="R10" s="513" t="s">
        <v>69</v>
      </c>
      <c r="S10" s="513" t="s">
        <v>41</v>
      </c>
      <c r="T10" s="513" t="s">
        <v>42</v>
      </c>
      <c r="U10" s="513" t="s">
        <v>586</v>
      </c>
      <c r="V10" s="521">
        <v>1</v>
      </c>
      <c r="W10" s="520" t="s">
        <v>1269</v>
      </c>
    </row>
    <row r="11" spans="1:23" ht="105" x14ac:dyDescent="0.25">
      <c r="A11" s="509"/>
      <c r="B11" s="216"/>
      <c r="C11" s="510"/>
      <c r="D11" s="511"/>
      <c r="E11" s="512"/>
      <c r="F11" s="217"/>
      <c r="G11" s="217"/>
      <c r="H11" s="218"/>
      <c r="I11" s="217"/>
      <c r="J11" s="217"/>
      <c r="K11" s="115" t="s">
        <v>545</v>
      </c>
      <c r="L11" s="470" t="s">
        <v>36</v>
      </c>
      <c r="M11" s="115" t="s">
        <v>54</v>
      </c>
      <c r="N11" s="115" t="s">
        <v>54</v>
      </c>
      <c r="O11" s="115" t="s">
        <v>54</v>
      </c>
      <c r="P11" s="515" t="s">
        <v>536</v>
      </c>
      <c r="Q11" s="116" t="s">
        <v>77</v>
      </c>
      <c r="R11" s="216"/>
      <c r="S11" s="216"/>
      <c r="T11" s="216"/>
      <c r="U11" s="216"/>
      <c r="V11" s="521">
        <v>1</v>
      </c>
      <c r="W11" s="523"/>
    </row>
    <row r="12" spans="1:23" ht="90" x14ac:dyDescent="0.25">
      <c r="A12" s="509"/>
      <c r="B12" s="216"/>
      <c r="C12" s="510"/>
      <c r="D12" s="511"/>
      <c r="E12" s="512"/>
      <c r="F12" s="115" t="s">
        <v>546</v>
      </c>
      <c r="G12" s="524" t="s">
        <v>547</v>
      </c>
      <c r="H12" s="115" t="s">
        <v>67</v>
      </c>
      <c r="I12" s="116" t="s">
        <v>33</v>
      </c>
      <c r="J12" s="116" t="s">
        <v>80</v>
      </c>
      <c r="K12" s="115" t="s">
        <v>548</v>
      </c>
      <c r="L12" s="470" t="s">
        <v>36</v>
      </c>
      <c r="M12" s="115" t="s">
        <v>55</v>
      </c>
      <c r="N12" s="115" t="s">
        <v>55</v>
      </c>
      <c r="O12" s="115" t="s">
        <v>55</v>
      </c>
      <c r="P12" s="515" t="s">
        <v>536</v>
      </c>
      <c r="Q12" s="116" t="s">
        <v>81</v>
      </c>
      <c r="R12" s="217"/>
      <c r="S12" s="217"/>
      <c r="T12" s="217"/>
      <c r="U12" s="217"/>
      <c r="V12" s="521">
        <v>1</v>
      </c>
      <c r="W12" s="518"/>
    </row>
    <row r="13" spans="1:23" ht="71.45" customHeight="1" x14ac:dyDescent="0.25">
      <c r="A13" s="509"/>
      <c r="B13" s="216"/>
      <c r="C13" s="510"/>
      <c r="D13" s="511"/>
      <c r="E13" s="512"/>
      <c r="F13" s="513" t="s">
        <v>549</v>
      </c>
      <c r="G13" s="514" t="s">
        <v>550</v>
      </c>
      <c r="H13" s="513" t="s">
        <v>67</v>
      </c>
      <c r="I13" s="513" t="s">
        <v>52</v>
      </c>
      <c r="J13" s="513" t="s">
        <v>80</v>
      </c>
      <c r="K13" s="115" t="s">
        <v>551</v>
      </c>
      <c r="L13" s="115" t="s">
        <v>63</v>
      </c>
      <c r="M13" s="115" t="s">
        <v>54</v>
      </c>
      <c r="N13" s="115" t="s">
        <v>54</v>
      </c>
      <c r="O13" s="115" t="s">
        <v>54</v>
      </c>
      <c r="P13" s="515" t="s">
        <v>536</v>
      </c>
      <c r="Q13" s="116" t="s">
        <v>81</v>
      </c>
      <c r="R13" s="116" t="s">
        <v>69</v>
      </c>
      <c r="S13" s="116" t="s">
        <v>89</v>
      </c>
      <c r="T13" s="116" t="s">
        <v>42</v>
      </c>
      <c r="U13" s="115" t="s">
        <v>833</v>
      </c>
      <c r="V13" s="521">
        <v>1</v>
      </c>
      <c r="W13" s="522" t="s">
        <v>1269</v>
      </c>
    </row>
    <row r="14" spans="1:23" ht="82.7" customHeight="1" x14ac:dyDescent="0.25">
      <c r="A14" s="509"/>
      <c r="B14" s="216"/>
      <c r="C14" s="510"/>
      <c r="D14" s="511"/>
      <c r="E14" s="512"/>
      <c r="F14" s="217"/>
      <c r="G14" s="525"/>
      <c r="H14" s="217"/>
      <c r="I14" s="217"/>
      <c r="J14" s="217"/>
      <c r="K14" s="115" t="s">
        <v>552</v>
      </c>
      <c r="L14" s="115" t="s">
        <v>63</v>
      </c>
      <c r="M14" s="115" t="s">
        <v>54</v>
      </c>
      <c r="N14" s="115" t="s">
        <v>54</v>
      </c>
      <c r="O14" s="115" t="s">
        <v>54</v>
      </c>
      <c r="P14" s="515" t="s">
        <v>536</v>
      </c>
      <c r="Q14" s="513" t="s">
        <v>81</v>
      </c>
      <c r="R14" s="513" t="s">
        <v>69</v>
      </c>
      <c r="S14" s="513" t="s">
        <v>89</v>
      </c>
      <c r="T14" s="513" t="s">
        <v>42</v>
      </c>
      <c r="U14" s="513" t="s">
        <v>774</v>
      </c>
      <c r="V14" s="519">
        <v>1</v>
      </c>
      <c r="W14" s="522" t="s">
        <v>1269</v>
      </c>
    </row>
    <row r="15" spans="1:23" ht="120" customHeight="1" x14ac:dyDescent="0.25">
      <c r="A15" s="509"/>
      <c r="B15" s="216"/>
      <c r="C15" s="510"/>
      <c r="D15" s="511"/>
      <c r="E15" s="512"/>
      <c r="F15" s="115" t="s">
        <v>553</v>
      </c>
      <c r="G15" s="524" t="s">
        <v>554</v>
      </c>
      <c r="H15" s="515" t="s">
        <v>67</v>
      </c>
      <c r="I15" s="116" t="s">
        <v>52</v>
      </c>
      <c r="J15" s="116" t="s">
        <v>80</v>
      </c>
      <c r="K15" s="115" t="s">
        <v>555</v>
      </c>
      <c r="L15" s="115" t="s">
        <v>63</v>
      </c>
      <c r="M15" s="115" t="s">
        <v>54</v>
      </c>
      <c r="N15" s="115" t="s">
        <v>54</v>
      </c>
      <c r="O15" s="115" t="s">
        <v>54</v>
      </c>
      <c r="P15" s="515" t="s">
        <v>536</v>
      </c>
      <c r="Q15" s="217"/>
      <c r="R15" s="217"/>
      <c r="S15" s="217"/>
      <c r="T15" s="217"/>
      <c r="U15" s="217"/>
      <c r="V15" s="217"/>
      <c r="W15" s="522" t="s">
        <v>1269</v>
      </c>
    </row>
    <row r="16" spans="1:23" ht="120" customHeight="1" x14ac:dyDescent="0.25">
      <c r="A16" s="509"/>
      <c r="B16" s="216"/>
      <c r="C16" s="510"/>
      <c r="D16" s="511"/>
      <c r="E16" s="512"/>
      <c r="F16" s="513" t="s">
        <v>556</v>
      </c>
      <c r="G16" s="514" t="s">
        <v>695</v>
      </c>
      <c r="H16" s="513" t="s">
        <v>67</v>
      </c>
      <c r="I16" s="513" t="s">
        <v>52</v>
      </c>
      <c r="J16" s="513" t="s">
        <v>80</v>
      </c>
      <c r="K16" s="115" t="s">
        <v>834</v>
      </c>
      <c r="L16" s="115" t="s">
        <v>63</v>
      </c>
      <c r="M16" s="115" t="s">
        <v>55</v>
      </c>
      <c r="N16" s="115" t="s">
        <v>55</v>
      </c>
      <c r="O16" s="115" t="s">
        <v>55</v>
      </c>
      <c r="P16" s="515" t="s">
        <v>536</v>
      </c>
      <c r="Q16" s="513" t="s">
        <v>81</v>
      </c>
      <c r="R16" s="513" t="s">
        <v>69</v>
      </c>
      <c r="S16" s="513" t="s">
        <v>100</v>
      </c>
      <c r="T16" s="513" t="s">
        <v>42</v>
      </c>
      <c r="U16" s="513" t="s">
        <v>833</v>
      </c>
      <c r="V16" s="519">
        <v>1</v>
      </c>
      <c r="W16" s="522" t="s">
        <v>1269</v>
      </c>
    </row>
    <row r="17" spans="1:23" ht="120" customHeight="1" x14ac:dyDescent="0.25">
      <c r="A17" s="509"/>
      <c r="B17" s="216"/>
      <c r="C17" s="510"/>
      <c r="D17" s="511"/>
      <c r="E17" s="512"/>
      <c r="F17" s="217"/>
      <c r="G17" s="525"/>
      <c r="H17" s="217"/>
      <c r="I17" s="217"/>
      <c r="J17" s="217"/>
      <c r="K17" s="115" t="s">
        <v>835</v>
      </c>
      <c r="L17" s="115" t="s">
        <v>63</v>
      </c>
      <c r="M17" s="115" t="s">
        <v>54</v>
      </c>
      <c r="N17" s="115" t="s">
        <v>54</v>
      </c>
      <c r="O17" s="115" t="s">
        <v>54</v>
      </c>
      <c r="P17" s="515" t="s">
        <v>536</v>
      </c>
      <c r="Q17" s="217"/>
      <c r="R17" s="217"/>
      <c r="S17" s="217"/>
      <c r="T17" s="217"/>
      <c r="U17" s="217"/>
      <c r="V17" s="217"/>
      <c r="W17" s="522" t="s">
        <v>1269</v>
      </c>
    </row>
    <row r="18" spans="1:23" ht="60" x14ac:dyDescent="0.25">
      <c r="A18" s="509"/>
      <c r="B18" s="216"/>
      <c r="C18" s="510"/>
      <c r="D18" s="511"/>
      <c r="E18" s="512"/>
      <c r="F18" s="513" t="s">
        <v>557</v>
      </c>
      <c r="G18" s="514" t="s">
        <v>558</v>
      </c>
      <c r="H18" s="513" t="s">
        <v>67</v>
      </c>
      <c r="I18" s="513" t="s">
        <v>52</v>
      </c>
      <c r="J18" s="513" t="s">
        <v>80</v>
      </c>
      <c r="K18" s="115" t="s">
        <v>559</v>
      </c>
      <c r="L18" s="115" t="s">
        <v>63</v>
      </c>
      <c r="M18" s="115" t="s">
        <v>55</v>
      </c>
      <c r="N18" s="115" t="s">
        <v>37</v>
      </c>
      <c r="O18" s="115" t="s">
        <v>37</v>
      </c>
      <c r="P18" s="515" t="s">
        <v>536</v>
      </c>
      <c r="Q18" s="116" t="s">
        <v>81</v>
      </c>
      <c r="R18" s="116" t="s">
        <v>110</v>
      </c>
      <c r="S18" s="116" t="s">
        <v>100</v>
      </c>
      <c r="T18" s="116" t="s">
        <v>42</v>
      </c>
      <c r="U18" s="115" t="s">
        <v>836</v>
      </c>
      <c r="V18" s="521">
        <v>1</v>
      </c>
      <c r="W18" s="522" t="s">
        <v>1269</v>
      </c>
    </row>
    <row r="19" spans="1:23" ht="60" x14ac:dyDescent="0.25">
      <c r="A19" s="509"/>
      <c r="B19" s="216"/>
      <c r="C19" s="510"/>
      <c r="D19" s="511"/>
      <c r="E19" s="512"/>
      <c r="F19" s="216"/>
      <c r="G19" s="526"/>
      <c r="H19" s="216"/>
      <c r="I19" s="216"/>
      <c r="J19" s="216"/>
      <c r="K19" s="115" t="s">
        <v>560</v>
      </c>
      <c r="L19" s="115" t="s">
        <v>63</v>
      </c>
      <c r="M19" s="115" t="s">
        <v>55</v>
      </c>
      <c r="N19" s="115" t="s">
        <v>37</v>
      </c>
      <c r="O19" s="115" t="s">
        <v>37</v>
      </c>
      <c r="P19" s="515" t="s">
        <v>536</v>
      </c>
      <c r="Q19" s="116" t="s">
        <v>117</v>
      </c>
      <c r="R19" s="116" t="s">
        <v>110</v>
      </c>
      <c r="S19" s="116" t="s">
        <v>100</v>
      </c>
      <c r="T19" s="116" t="s">
        <v>42</v>
      </c>
      <c r="U19" s="115" t="s">
        <v>836</v>
      </c>
      <c r="V19" s="521">
        <v>1</v>
      </c>
      <c r="W19" s="522" t="s">
        <v>1269</v>
      </c>
    </row>
    <row r="20" spans="1:23" ht="45" x14ac:dyDescent="0.25">
      <c r="A20" s="509"/>
      <c r="B20" s="216"/>
      <c r="C20" s="510"/>
      <c r="D20" s="511"/>
      <c r="E20" s="512"/>
      <c r="F20" s="216"/>
      <c r="G20" s="526"/>
      <c r="H20" s="216"/>
      <c r="I20" s="216"/>
      <c r="J20" s="216"/>
      <c r="K20" s="115" t="s">
        <v>561</v>
      </c>
      <c r="L20" s="115" t="s">
        <v>63</v>
      </c>
      <c r="M20" s="115" t="s">
        <v>55</v>
      </c>
      <c r="N20" s="115" t="s">
        <v>55</v>
      </c>
      <c r="O20" s="115" t="s">
        <v>55</v>
      </c>
      <c r="P20" s="515" t="s">
        <v>536</v>
      </c>
      <c r="Q20" s="115" t="s">
        <v>124</v>
      </c>
      <c r="R20" s="513" t="s">
        <v>110</v>
      </c>
      <c r="S20" s="513" t="s">
        <v>100</v>
      </c>
      <c r="T20" s="513" t="s">
        <v>42</v>
      </c>
      <c r="U20" s="515" t="s">
        <v>457</v>
      </c>
      <c r="V20" s="519">
        <v>1</v>
      </c>
      <c r="W20" s="520" t="s">
        <v>1269</v>
      </c>
    </row>
    <row r="21" spans="1:23" ht="120" x14ac:dyDescent="0.25">
      <c r="A21" s="509"/>
      <c r="B21" s="216"/>
      <c r="C21" s="510"/>
      <c r="D21" s="511"/>
      <c r="E21" s="512"/>
      <c r="F21" s="217"/>
      <c r="G21" s="525"/>
      <c r="H21" s="217"/>
      <c r="I21" s="217"/>
      <c r="J21" s="217"/>
      <c r="K21" s="115" t="s">
        <v>562</v>
      </c>
      <c r="L21" s="115" t="s">
        <v>63</v>
      </c>
      <c r="M21" s="115" t="s">
        <v>55</v>
      </c>
      <c r="N21" s="115" t="s">
        <v>55</v>
      </c>
      <c r="O21" s="115" t="s">
        <v>55</v>
      </c>
      <c r="P21" s="515" t="s">
        <v>536</v>
      </c>
      <c r="Q21" s="115" t="s">
        <v>131</v>
      </c>
      <c r="R21" s="217"/>
      <c r="S21" s="217"/>
      <c r="T21" s="217"/>
      <c r="U21" s="116" t="s">
        <v>837</v>
      </c>
      <c r="V21" s="217"/>
      <c r="W21" s="518"/>
    </row>
    <row r="22" spans="1:23" ht="45" x14ac:dyDescent="0.25">
      <c r="A22" s="509"/>
      <c r="B22" s="216"/>
      <c r="C22" s="510"/>
      <c r="D22" s="511"/>
      <c r="E22" s="512"/>
      <c r="F22" s="513" t="s">
        <v>563</v>
      </c>
      <c r="G22" s="527" t="s">
        <v>564</v>
      </c>
      <c r="H22" s="513" t="s">
        <v>67</v>
      </c>
      <c r="I22" s="513" t="s">
        <v>52</v>
      </c>
      <c r="J22" s="513" t="s">
        <v>80</v>
      </c>
      <c r="K22" s="115" t="s">
        <v>565</v>
      </c>
      <c r="L22" s="115" t="s">
        <v>63</v>
      </c>
      <c r="M22" s="115" t="s">
        <v>54</v>
      </c>
      <c r="N22" s="115" t="s">
        <v>54</v>
      </c>
      <c r="O22" s="115" t="s">
        <v>54</v>
      </c>
      <c r="P22" s="515" t="s">
        <v>536</v>
      </c>
      <c r="Q22" s="115" t="s">
        <v>136</v>
      </c>
      <c r="R22" s="513" t="s">
        <v>110</v>
      </c>
      <c r="S22" s="528" t="s">
        <v>100</v>
      </c>
      <c r="T22" s="513" t="s">
        <v>42</v>
      </c>
      <c r="U22" s="513" t="s">
        <v>236</v>
      </c>
      <c r="V22" s="519">
        <v>1</v>
      </c>
      <c r="W22" s="520" t="s">
        <v>1269</v>
      </c>
    </row>
    <row r="23" spans="1:23" ht="120.75" thickBot="1" x14ac:dyDescent="0.3">
      <c r="A23" s="509"/>
      <c r="B23" s="216"/>
      <c r="C23" s="510"/>
      <c r="D23" s="529"/>
      <c r="E23" s="530"/>
      <c r="F23" s="531"/>
      <c r="G23" s="532"/>
      <c r="H23" s="531"/>
      <c r="I23" s="531"/>
      <c r="J23" s="531"/>
      <c r="K23" s="533" t="s">
        <v>566</v>
      </c>
      <c r="L23" s="533" t="s">
        <v>63</v>
      </c>
      <c r="M23" s="533" t="s">
        <v>55</v>
      </c>
      <c r="N23" s="533" t="s">
        <v>55</v>
      </c>
      <c r="O23" s="533" t="s">
        <v>55</v>
      </c>
      <c r="P23" s="533" t="s">
        <v>536</v>
      </c>
      <c r="Q23" s="533" t="s">
        <v>81</v>
      </c>
      <c r="R23" s="531"/>
      <c r="S23" s="534"/>
      <c r="T23" s="531"/>
      <c r="U23" s="531"/>
      <c r="V23" s="535"/>
      <c r="W23" s="536"/>
    </row>
    <row r="24" spans="1:23" ht="45" x14ac:dyDescent="0.25">
      <c r="A24" s="509"/>
      <c r="B24" s="216"/>
      <c r="C24" s="510"/>
      <c r="D24" s="500" t="s">
        <v>44</v>
      </c>
      <c r="E24" s="501" t="s">
        <v>567</v>
      </c>
      <c r="F24" s="502" t="s">
        <v>218</v>
      </c>
      <c r="G24" s="537" t="s">
        <v>534</v>
      </c>
      <c r="H24" s="501" t="s">
        <v>67</v>
      </c>
      <c r="I24" s="501" t="s">
        <v>33</v>
      </c>
      <c r="J24" s="501" t="s">
        <v>80</v>
      </c>
      <c r="K24" s="538" t="s">
        <v>577</v>
      </c>
      <c r="L24" s="502" t="s">
        <v>63</v>
      </c>
      <c r="M24" s="502" t="s">
        <v>54</v>
      </c>
      <c r="N24" s="502" t="s">
        <v>55</v>
      </c>
      <c r="O24" s="502" t="s">
        <v>55</v>
      </c>
      <c r="P24" s="501" t="s">
        <v>536</v>
      </c>
      <c r="Q24" s="502" t="s">
        <v>81</v>
      </c>
      <c r="R24" s="502" t="s">
        <v>110</v>
      </c>
      <c r="S24" s="539" t="s">
        <v>100</v>
      </c>
      <c r="T24" s="502" t="s">
        <v>42</v>
      </c>
      <c r="U24" s="502" t="s">
        <v>236</v>
      </c>
      <c r="V24" s="540">
        <v>1</v>
      </c>
      <c r="W24" s="541" t="s">
        <v>1269</v>
      </c>
    </row>
    <row r="25" spans="1:23" ht="79.7" customHeight="1" x14ac:dyDescent="0.25">
      <c r="A25" s="509"/>
      <c r="B25" s="216"/>
      <c r="C25" s="510"/>
      <c r="D25" s="511"/>
      <c r="E25" s="218"/>
      <c r="F25" s="218" t="s">
        <v>568</v>
      </c>
      <c r="G25" s="527" t="s">
        <v>569</v>
      </c>
      <c r="H25" s="218"/>
      <c r="I25" s="218"/>
      <c r="J25" s="218"/>
      <c r="K25" s="542" t="s">
        <v>571</v>
      </c>
      <c r="L25" s="115" t="s">
        <v>63</v>
      </c>
      <c r="M25" s="115" t="s">
        <v>54</v>
      </c>
      <c r="N25" s="115" t="s">
        <v>55</v>
      </c>
      <c r="O25" s="115" t="s">
        <v>55</v>
      </c>
      <c r="P25" s="218"/>
      <c r="Q25" s="115" t="s">
        <v>81</v>
      </c>
      <c r="R25" s="115" t="s">
        <v>40</v>
      </c>
      <c r="S25" s="115" t="s">
        <v>41</v>
      </c>
      <c r="T25" s="543" t="s">
        <v>42</v>
      </c>
      <c r="U25" s="115" t="s">
        <v>586</v>
      </c>
      <c r="V25" s="521">
        <v>1</v>
      </c>
      <c r="W25" s="522" t="s">
        <v>1269</v>
      </c>
    </row>
    <row r="26" spans="1:23" ht="100.35" customHeight="1" x14ac:dyDescent="0.25">
      <c r="A26" s="509"/>
      <c r="B26" s="216"/>
      <c r="C26" s="510"/>
      <c r="D26" s="511"/>
      <c r="E26" s="218"/>
      <c r="F26" s="218"/>
      <c r="G26" s="527"/>
      <c r="H26" s="218"/>
      <c r="I26" s="218"/>
      <c r="J26" s="218"/>
      <c r="K26" s="542" t="s">
        <v>540</v>
      </c>
      <c r="L26" s="470" t="s">
        <v>36</v>
      </c>
      <c r="M26" s="115" t="s">
        <v>55</v>
      </c>
      <c r="N26" s="115" t="s">
        <v>37</v>
      </c>
      <c r="O26" s="115" t="s">
        <v>37</v>
      </c>
      <c r="P26" s="218"/>
      <c r="Q26" s="115" t="s">
        <v>77</v>
      </c>
      <c r="R26" s="115" t="s">
        <v>40</v>
      </c>
      <c r="S26" s="115" t="s">
        <v>41</v>
      </c>
      <c r="T26" s="543" t="s">
        <v>42</v>
      </c>
      <c r="U26" s="115" t="s">
        <v>586</v>
      </c>
      <c r="V26" s="521">
        <v>2</v>
      </c>
      <c r="W26" s="522" t="s">
        <v>1269</v>
      </c>
    </row>
    <row r="27" spans="1:23" ht="66.599999999999994" customHeight="1" x14ac:dyDescent="0.25">
      <c r="A27" s="509"/>
      <c r="B27" s="216"/>
      <c r="C27" s="510"/>
      <c r="D27" s="511"/>
      <c r="E27" s="218"/>
      <c r="F27" s="218"/>
      <c r="G27" s="527"/>
      <c r="H27" s="218"/>
      <c r="I27" s="218"/>
      <c r="J27" s="218"/>
      <c r="K27" s="542" t="s">
        <v>838</v>
      </c>
      <c r="L27" s="115" t="s">
        <v>63</v>
      </c>
      <c r="M27" s="115" t="s">
        <v>54</v>
      </c>
      <c r="N27" s="115" t="s">
        <v>54</v>
      </c>
      <c r="O27" s="115" t="s">
        <v>54</v>
      </c>
      <c r="P27" s="218"/>
      <c r="Q27" s="115" t="s">
        <v>585</v>
      </c>
      <c r="R27" s="115" t="s">
        <v>40</v>
      </c>
      <c r="S27" s="115" t="s">
        <v>41</v>
      </c>
      <c r="T27" s="543" t="s">
        <v>42</v>
      </c>
      <c r="U27" s="115" t="s">
        <v>586</v>
      </c>
      <c r="V27" s="521">
        <v>1</v>
      </c>
      <c r="W27" s="522" t="s">
        <v>1269</v>
      </c>
    </row>
    <row r="28" spans="1:23" ht="64.349999999999994" customHeight="1" x14ac:dyDescent="0.25">
      <c r="A28" s="509"/>
      <c r="B28" s="216"/>
      <c r="C28" s="510"/>
      <c r="D28" s="511"/>
      <c r="E28" s="218"/>
      <c r="F28" s="218"/>
      <c r="G28" s="527"/>
      <c r="H28" s="218"/>
      <c r="I28" s="218"/>
      <c r="J28" s="218"/>
      <c r="K28" s="544" t="s">
        <v>839</v>
      </c>
      <c r="L28" s="470" t="s">
        <v>36</v>
      </c>
      <c r="M28" s="115" t="s">
        <v>55</v>
      </c>
      <c r="N28" s="115" t="s">
        <v>37</v>
      </c>
      <c r="O28" s="115" t="s">
        <v>37</v>
      </c>
      <c r="P28" s="218"/>
      <c r="Q28" s="115" t="s">
        <v>840</v>
      </c>
      <c r="R28" s="115" t="s">
        <v>40</v>
      </c>
      <c r="S28" s="115" t="s">
        <v>41</v>
      </c>
      <c r="T28" s="543" t="s">
        <v>42</v>
      </c>
      <c r="U28" s="115" t="s">
        <v>586</v>
      </c>
      <c r="V28" s="521">
        <v>1</v>
      </c>
      <c r="W28" s="522" t="s">
        <v>1269</v>
      </c>
    </row>
    <row r="29" spans="1:23" ht="64.349999999999994" customHeight="1" thickBot="1" x14ac:dyDescent="0.3">
      <c r="A29" s="509"/>
      <c r="B29" s="216"/>
      <c r="C29" s="510"/>
      <c r="D29" s="511"/>
      <c r="E29" s="218"/>
      <c r="F29" s="533" t="s">
        <v>572</v>
      </c>
      <c r="G29" s="545" t="s">
        <v>841</v>
      </c>
      <c r="H29" s="546"/>
      <c r="I29" s="546"/>
      <c r="J29" s="546"/>
      <c r="K29" s="547" t="s">
        <v>842</v>
      </c>
      <c r="L29" s="533" t="s">
        <v>36</v>
      </c>
      <c r="M29" s="533" t="s">
        <v>54</v>
      </c>
      <c r="N29" s="533" t="s">
        <v>37</v>
      </c>
      <c r="O29" s="533" t="s">
        <v>55</v>
      </c>
      <c r="P29" s="533" t="s">
        <v>536</v>
      </c>
      <c r="Q29" s="533" t="s">
        <v>117</v>
      </c>
      <c r="R29" s="533" t="s">
        <v>110</v>
      </c>
      <c r="S29" s="533" t="s">
        <v>100</v>
      </c>
      <c r="T29" s="533" t="s">
        <v>150</v>
      </c>
      <c r="U29" s="533" t="s">
        <v>236</v>
      </c>
      <c r="V29" s="548">
        <v>1</v>
      </c>
      <c r="W29" s="522" t="s">
        <v>1269</v>
      </c>
    </row>
    <row r="30" spans="1:23" ht="64.349999999999994" customHeight="1" x14ac:dyDescent="0.25">
      <c r="A30" s="509"/>
      <c r="B30" s="216"/>
      <c r="C30" s="510"/>
      <c r="D30" s="511"/>
      <c r="E30" s="218"/>
      <c r="F30" s="498" t="s">
        <v>573</v>
      </c>
      <c r="G30" s="550" t="s">
        <v>558</v>
      </c>
      <c r="H30" s="513" t="s">
        <v>67</v>
      </c>
      <c r="I30" s="513" t="s">
        <v>52</v>
      </c>
      <c r="J30" s="513" t="s">
        <v>80</v>
      </c>
      <c r="K30" s="115" t="s">
        <v>559</v>
      </c>
      <c r="L30" s="115" t="s">
        <v>63</v>
      </c>
      <c r="M30" s="115" t="s">
        <v>55</v>
      </c>
      <c r="N30" s="115" t="s">
        <v>37</v>
      </c>
      <c r="O30" s="115" t="s">
        <v>37</v>
      </c>
      <c r="P30" s="515" t="s">
        <v>536</v>
      </c>
      <c r="Q30" s="116" t="s">
        <v>81</v>
      </c>
      <c r="R30" s="116" t="s">
        <v>110</v>
      </c>
      <c r="S30" s="116" t="s">
        <v>100</v>
      </c>
      <c r="T30" s="116" t="s">
        <v>42</v>
      </c>
      <c r="U30" s="115" t="s">
        <v>836</v>
      </c>
      <c r="V30" s="521">
        <v>1</v>
      </c>
      <c r="W30" s="522" t="s">
        <v>1269</v>
      </c>
    </row>
    <row r="31" spans="1:23" ht="64.349999999999994" customHeight="1" x14ac:dyDescent="0.25">
      <c r="A31" s="509"/>
      <c r="B31" s="216"/>
      <c r="C31" s="510"/>
      <c r="D31" s="511"/>
      <c r="E31" s="218"/>
      <c r="F31" s="216"/>
      <c r="G31" s="526"/>
      <c r="H31" s="216"/>
      <c r="I31" s="216"/>
      <c r="J31" s="216"/>
      <c r="K31" s="115" t="s">
        <v>560</v>
      </c>
      <c r="L31" s="115" t="s">
        <v>63</v>
      </c>
      <c r="M31" s="115" t="s">
        <v>55</v>
      </c>
      <c r="N31" s="115" t="s">
        <v>37</v>
      </c>
      <c r="O31" s="115" t="s">
        <v>37</v>
      </c>
      <c r="P31" s="515" t="s">
        <v>536</v>
      </c>
      <c r="Q31" s="116" t="s">
        <v>117</v>
      </c>
      <c r="R31" s="116" t="s">
        <v>110</v>
      </c>
      <c r="S31" s="116" t="s">
        <v>100</v>
      </c>
      <c r="T31" s="116" t="s">
        <v>42</v>
      </c>
      <c r="U31" s="115" t="s">
        <v>836</v>
      </c>
      <c r="V31" s="521">
        <v>1</v>
      </c>
      <c r="W31" s="522" t="s">
        <v>1269</v>
      </c>
    </row>
    <row r="32" spans="1:23" ht="64.349999999999994" customHeight="1" x14ac:dyDescent="0.25">
      <c r="A32" s="509"/>
      <c r="B32" s="216"/>
      <c r="C32" s="510"/>
      <c r="D32" s="511"/>
      <c r="E32" s="218"/>
      <c r="F32" s="216"/>
      <c r="G32" s="526"/>
      <c r="H32" s="513" t="s">
        <v>67</v>
      </c>
      <c r="I32" s="513" t="s">
        <v>52</v>
      </c>
      <c r="J32" s="513" t="s">
        <v>80</v>
      </c>
      <c r="K32" s="115" t="s">
        <v>561</v>
      </c>
      <c r="L32" s="115" t="s">
        <v>63</v>
      </c>
      <c r="M32" s="115" t="s">
        <v>55</v>
      </c>
      <c r="N32" s="115" t="s">
        <v>55</v>
      </c>
      <c r="O32" s="115" t="s">
        <v>55</v>
      </c>
      <c r="P32" s="515" t="s">
        <v>536</v>
      </c>
      <c r="Q32" s="115" t="s">
        <v>124</v>
      </c>
      <c r="R32" s="513" t="s">
        <v>110</v>
      </c>
      <c r="S32" s="513" t="s">
        <v>100</v>
      </c>
      <c r="T32" s="513" t="s">
        <v>42</v>
      </c>
      <c r="U32" s="515" t="s">
        <v>457</v>
      </c>
      <c r="V32" s="519">
        <v>1</v>
      </c>
      <c r="W32" s="520" t="s">
        <v>1269</v>
      </c>
    </row>
    <row r="33" spans="1:23" ht="64.349999999999994" customHeight="1" x14ac:dyDescent="0.25">
      <c r="A33" s="509"/>
      <c r="B33" s="216"/>
      <c r="C33" s="510"/>
      <c r="D33" s="511"/>
      <c r="E33" s="218"/>
      <c r="F33" s="216"/>
      <c r="G33" s="526"/>
      <c r="H33" s="216"/>
      <c r="I33" s="216"/>
      <c r="J33" s="216"/>
      <c r="K33" s="115" t="s">
        <v>562</v>
      </c>
      <c r="L33" s="115" t="s">
        <v>63</v>
      </c>
      <c r="M33" s="115" t="s">
        <v>55</v>
      </c>
      <c r="N33" s="115" t="s">
        <v>55</v>
      </c>
      <c r="O33" s="115" t="s">
        <v>55</v>
      </c>
      <c r="P33" s="515" t="s">
        <v>536</v>
      </c>
      <c r="Q33" s="115" t="s">
        <v>131</v>
      </c>
      <c r="R33" s="217"/>
      <c r="S33" s="217"/>
      <c r="T33" s="217"/>
      <c r="U33" s="116" t="s">
        <v>837</v>
      </c>
      <c r="V33" s="217"/>
      <c r="W33" s="518"/>
    </row>
    <row r="34" spans="1:23" ht="64.349999999999994" customHeight="1" x14ac:dyDescent="0.25">
      <c r="A34" s="509"/>
      <c r="B34" s="216"/>
      <c r="C34" s="510"/>
      <c r="D34" s="511"/>
      <c r="E34" s="218"/>
      <c r="F34" s="216" t="s">
        <v>574</v>
      </c>
      <c r="G34" s="526" t="s">
        <v>564</v>
      </c>
      <c r="H34" s="513" t="s">
        <v>67</v>
      </c>
      <c r="I34" s="513" t="s">
        <v>52</v>
      </c>
      <c r="J34" s="513" t="s">
        <v>80</v>
      </c>
      <c r="K34" s="115" t="s">
        <v>565</v>
      </c>
      <c r="L34" s="115" t="s">
        <v>63</v>
      </c>
      <c r="M34" s="115" t="s">
        <v>54</v>
      </c>
      <c r="N34" s="115" t="s">
        <v>54</v>
      </c>
      <c r="O34" s="115" t="s">
        <v>54</v>
      </c>
      <c r="P34" s="515" t="s">
        <v>536</v>
      </c>
      <c r="Q34" s="115" t="s">
        <v>136</v>
      </c>
      <c r="R34" s="513" t="s">
        <v>110</v>
      </c>
      <c r="S34" s="528" t="s">
        <v>100</v>
      </c>
      <c r="T34" s="513" t="s">
        <v>42</v>
      </c>
      <c r="U34" s="513" t="s">
        <v>236</v>
      </c>
      <c r="V34" s="519">
        <v>1</v>
      </c>
      <c r="W34" s="520" t="s">
        <v>1269</v>
      </c>
    </row>
    <row r="35" spans="1:23" ht="64.349999999999994" customHeight="1" thickBot="1" x14ac:dyDescent="0.3">
      <c r="A35" s="509"/>
      <c r="B35" s="216"/>
      <c r="C35" s="510"/>
      <c r="D35" s="529"/>
      <c r="E35" s="546"/>
      <c r="F35" s="531"/>
      <c r="G35" s="551"/>
      <c r="H35" s="531"/>
      <c r="I35" s="531"/>
      <c r="J35" s="531"/>
      <c r="K35" s="533" t="s">
        <v>566</v>
      </c>
      <c r="L35" s="533" t="s">
        <v>63</v>
      </c>
      <c r="M35" s="533" t="s">
        <v>55</v>
      </c>
      <c r="N35" s="533" t="s">
        <v>55</v>
      </c>
      <c r="O35" s="533" t="s">
        <v>55</v>
      </c>
      <c r="P35" s="533" t="s">
        <v>536</v>
      </c>
      <c r="Q35" s="533" t="s">
        <v>81</v>
      </c>
      <c r="R35" s="531"/>
      <c r="S35" s="534"/>
      <c r="T35" s="531"/>
      <c r="U35" s="531"/>
      <c r="V35" s="535"/>
      <c r="W35" s="518"/>
    </row>
    <row r="36" spans="1:23" ht="64.349999999999994" customHeight="1" thickBot="1" x14ac:dyDescent="0.3">
      <c r="A36" s="509"/>
      <c r="B36" s="216"/>
      <c r="C36" s="510"/>
      <c r="D36" s="500" t="s">
        <v>223</v>
      </c>
      <c r="E36" s="498" t="s">
        <v>575</v>
      </c>
      <c r="F36" s="502" t="s">
        <v>225</v>
      </c>
      <c r="G36" s="537" t="s">
        <v>534</v>
      </c>
      <c r="H36" s="501" t="s">
        <v>67</v>
      </c>
      <c r="I36" s="501" t="s">
        <v>33</v>
      </c>
      <c r="J36" s="501" t="s">
        <v>80</v>
      </c>
      <c r="K36" s="502" t="s">
        <v>843</v>
      </c>
      <c r="L36" s="505" t="s">
        <v>36</v>
      </c>
      <c r="M36" s="502" t="s">
        <v>54</v>
      </c>
      <c r="N36" s="502" t="s">
        <v>37</v>
      </c>
      <c r="O36" s="502" t="s">
        <v>55</v>
      </c>
      <c r="P36" s="502" t="s">
        <v>536</v>
      </c>
      <c r="Q36" s="502" t="s">
        <v>117</v>
      </c>
      <c r="R36" s="502" t="s">
        <v>110</v>
      </c>
      <c r="S36" s="502" t="s">
        <v>100</v>
      </c>
      <c r="T36" s="502" t="s">
        <v>150</v>
      </c>
      <c r="U36" s="502" t="s">
        <v>236</v>
      </c>
      <c r="V36" s="540">
        <v>1</v>
      </c>
      <c r="W36" s="541" t="s">
        <v>1269</v>
      </c>
    </row>
    <row r="37" spans="1:23" ht="79.349999999999994" customHeight="1" thickBot="1" x14ac:dyDescent="0.3">
      <c r="A37" s="509"/>
      <c r="B37" s="216"/>
      <c r="C37" s="510"/>
      <c r="D37" s="511"/>
      <c r="E37" s="216"/>
      <c r="F37" s="115" t="s">
        <v>576</v>
      </c>
      <c r="G37" s="544" t="s">
        <v>844</v>
      </c>
      <c r="H37" s="218"/>
      <c r="I37" s="218"/>
      <c r="J37" s="218"/>
      <c r="K37" s="115" t="s">
        <v>843</v>
      </c>
      <c r="L37" s="470" t="s">
        <v>36</v>
      </c>
      <c r="M37" s="115" t="s">
        <v>55</v>
      </c>
      <c r="N37" s="115" t="s">
        <v>37</v>
      </c>
      <c r="O37" s="115" t="s">
        <v>37</v>
      </c>
      <c r="P37" s="115" t="s">
        <v>536</v>
      </c>
      <c r="Q37" s="115" t="s">
        <v>117</v>
      </c>
      <c r="R37" s="115" t="s">
        <v>40</v>
      </c>
      <c r="S37" s="115" t="s">
        <v>100</v>
      </c>
      <c r="T37" s="115" t="s">
        <v>150</v>
      </c>
      <c r="U37" s="115" t="s">
        <v>236</v>
      </c>
      <c r="V37" s="521">
        <v>1</v>
      </c>
      <c r="W37" s="541" t="s">
        <v>1269</v>
      </c>
    </row>
    <row r="38" spans="1:23" ht="79.349999999999994" customHeight="1" thickBot="1" x14ac:dyDescent="0.3">
      <c r="A38" s="509"/>
      <c r="B38" s="216"/>
      <c r="C38" s="510"/>
      <c r="D38" s="511"/>
      <c r="E38" s="216"/>
      <c r="F38" s="218" t="s">
        <v>578</v>
      </c>
      <c r="G38" s="527" t="s">
        <v>558</v>
      </c>
      <c r="H38" s="218" t="s">
        <v>67</v>
      </c>
      <c r="I38" s="218" t="s">
        <v>52</v>
      </c>
      <c r="J38" s="218" t="s">
        <v>80</v>
      </c>
      <c r="K38" s="115" t="s">
        <v>559</v>
      </c>
      <c r="L38" s="115" t="s">
        <v>63</v>
      </c>
      <c r="M38" s="115" t="s">
        <v>55</v>
      </c>
      <c r="N38" s="115" t="s">
        <v>37</v>
      </c>
      <c r="O38" s="115" t="s">
        <v>37</v>
      </c>
      <c r="P38" s="115" t="s">
        <v>536</v>
      </c>
      <c r="Q38" s="115" t="s">
        <v>81</v>
      </c>
      <c r="R38" s="115" t="s">
        <v>110</v>
      </c>
      <c r="S38" s="115" t="s">
        <v>100</v>
      </c>
      <c r="T38" s="115" t="s">
        <v>42</v>
      </c>
      <c r="U38" s="115" t="s">
        <v>836</v>
      </c>
      <c r="V38" s="521">
        <v>1</v>
      </c>
      <c r="W38" s="541" t="s">
        <v>1269</v>
      </c>
    </row>
    <row r="39" spans="1:23" ht="79.349999999999994" customHeight="1" x14ac:dyDescent="0.25">
      <c r="A39" s="509"/>
      <c r="B39" s="216"/>
      <c r="C39" s="510"/>
      <c r="D39" s="511"/>
      <c r="E39" s="216"/>
      <c r="F39" s="218"/>
      <c r="G39" s="527"/>
      <c r="H39" s="218"/>
      <c r="I39" s="218"/>
      <c r="J39" s="218"/>
      <c r="K39" s="115" t="s">
        <v>560</v>
      </c>
      <c r="L39" s="115" t="s">
        <v>63</v>
      </c>
      <c r="M39" s="115" t="s">
        <v>55</v>
      </c>
      <c r="N39" s="115" t="s">
        <v>37</v>
      </c>
      <c r="O39" s="115" t="s">
        <v>37</v>
      </c>
      <c r="P39" s="115" t="s">
        <v>536</v>
      </c>
      <c r="Q39" s="115" t="s">
        <v>117</v>
      </c>
      <c r="R39" s="115" t="s">
        <v>110</v>
      </c>
      <c r="S39" s="115" t="s">
        <v>100</v>
      </c>
      <c r="T39" s="115" t="s">
        <v>42</v>
      </c>
      <c r="U39" s="115" t="s">
        <v>836</v>
      </c>
      <c r="V39" s="521">
        <v>1</v>
      </c>
      <c r="W39" s="541" t="s">
        <v>1269</v>
      </c>
    </row>
    <row r="40" spans="1:23" ht="79.349999999999994" customHeight="1" x14ac:dyDescent="0.25">
      <c r="A40" s="509"/>
      <c r="B40" s="216"/>
      <c r="C40" s="510"/>
      <c r="D40" s="511"/>
      <c r="E40" s="216"/>
      <c r="F40" s="218"/>
      <c r="G40" s="527"/>
      <c r="H40" s="218" t="s">
        <v>67</v>
      </c>
      <c r="I40" s="218" t="s">
        <v>52</v>
      </c>
      <c r="J40" s="218" t="s">
        <v>80</v>
      </c>
      <c r="K40" s="115" t="s">
        <v>561</v>
      </c>
      <c r="L40" s="115" t="s">
        <v>63</v>
      </c>
      <c r="M40" s="115" t="s">
        <v>55</v>
      </c>
      <c r="N40" s="115" t="s">
        <v>55</v>
      </c>
      <c r="O40" s="115" t="s">
        <v>55</v>
      </c>
      <c r="P40" s="115" t="s">
        <v>536</v>
      </c>
      <c r="Q40" s="115" t="s">
        <v>124</v>
      </c>
      <c r="R40" s="218" t="s">
        <v>110</v>
      </c>
      <c r="S40" s="218" t="s">
        <v>100</v>
      </c>
      <c r="T40" s="218" t="s">
        <v>42</v>
      </c>
      <c r="U40" s="115" t="s">
        <v>457</v>
      </c>
      <c r="V40" s="552">
        <v>1</v>
      </c>
      <c r="W40" s="553" t="s">
        <v>1269</v>
      </c>
    </row>
    <row r="41" spans="1:23" ht="79.349999999999994" customHeight="1" x14ac:dyDescent="0.25">
      <c r="A41" s="509"/>
      <c r="B41" s="216"/>
      <c r="C41" s="510"/>
      <c r="D41" s="511"/>
      <c r="E41" s="216"/>
      <c r="F41" s="218"/>
      <c r="G41" s="527"/>
      <c r="H41" s="218"/>
      <c r="I41" s="218"/>
      <c r="J41" s="218"/>
      <c r="K41" s="115" t="s">
        <v>562</v>
      </c>
      <c r="L41" s="115" t="s">
        <v>63</v>
      </c>
      <c r="M41" s="115" t="s">
        <v>55</v>
      </c>
      <c r="N41" s="115" t="s">
        <v>55</v>
      </c>
      <c r="O41" s="115" t="s">
        <v>55</v>
      </c>
      <c r="P41" s="115" t="s">
        <v>536</v>
      </c>
      <c r="Q41" s="115" t="s">
        <v>131</v>
      </c>
      <c r="R41" s="218"/>
      <c r="S41" s="218"/>
      <c r="T41" s="218"/>
      <c r="U41" s="115" t="s">
        <v>837</v>
      </c>
      <c r="V41" s="218"/>
      <c r="W41" s="553"/>
    </row>
    <row r="42" spans="1:23" ht="79.349999999999994" customHeight="1" x14ac:dyDescent="0.25">
      <c r="A42" s="509"/>
      <c r="B42" s="216"/>
      <c r="C42" s="510"/>
      <c r="D42" s="511"/>
      <c r="E42" s="216"/>
      <c r="F42" s="218" t="s">
        <v>579</v>
      </c>
      <c r="G42" s="527" t="s">
        <v>564</v>
      </c>
      <c r="H42" s="218" t="s">
        <v>67</v>
      </c>
      <c r="I42" s="218" t="s">
        <v>52</v>
      </c>
      <c r="J42" s="218" t="s">
        <v>80</v>
      </c>
      <c r="K42" s="115" t="s">
        <v>565</v>
      </c>
      <c r="L42" s="115" t="s">
        <v>63</v>
      </c>
      <c r="M42" s="115" t="s">
        <v>54</v>
      </c>
      <c r="N42" s="115" t="s">
        <v>54</v>
      </c>
      <c r="O42" s="115" t="s">
        <v>54</v>
      </c>
      <c r="P42" s="115" t="s">
        <v>536</v>
      </c>
      <c r="Q42" s="115" t="s">
        <v>136</v>
      </c>
      <c r="R42" s="218" t="s">
        <v>110</v>
      </c>
      <c r="S42" s="512" t="s">
        <v>100</v>
      </c>
      <c r="T42" s="218" t="s">
        <v>42</v>
      </c>
      <c r="U42" s="218" t="s">
        <v>236</v>
      </c>
      <c r="V42" s="552">
        <v>1</v>
      </c>
      <c r="W42" s="553" t="s">
        <v>1269</v>
      </c>
    </row>
    <row r="43" spans="1:23" ht="79.349999999999994" customHeight="1" thickBot="1" x14ac:dyDescent="0.3">
      <c r="A43" s="554"/>
      <c r="B43" s="531"/>
      <c r="C43" s="555"/>
      <c r="D43" s="529"/>
      <c r="E43" s="531"/>
      <c r="F43" s="546"/>
      <c r="G43" s="532"/>
      <c r="H43" s="546"/>
      <c r="I43" s="546"/>
      <c r="J43" s="546"/>
      <c r="K43" s="533" t="s">
        <v>566</v>
      </c>
      <c r="L43" s="533" t="s">
        <v>63</v>
      </c>
      <c r="M43" s="533" t="s">
        <v>55</v>
      </c>
      <c r="N43" s="533" t="s">
        <v>55</v>
      </c>
      <c r="O43" s="533" t="s">
        <v>55</v>
      </c>
      <c r="P43" s="533" t="s">
        <v>536</v>
      </c>
      <c r="Q43" s="533" t="s">
        <v>81</v>
      </c>
      <c r="R43" s="546"/>
      <c r="S43" s="530"/>
      <c r="T43" s="546"/>
      <c r="U43" s="546"/>
      <c r="V43" s="556"/>
      <c r="W43" s="557"/>
    </row>
    <row r="44" spans="1:23" ht="45" x14ac:dyDescent="0.25">
      <c r="A44" s="558" t="s">
        <v>845</v>
      </c>
      <c r="B44" s="498">
        <v>2</v>
      </c>
      <c r="C44" s="559" t="s">
        <v>846</v>
      </c>
      <c r="D44" s="502" t="s">
        <v>48</v>
      </c>
      <c r="E44" s="560" t="s">
        <v>152</v>
      </c>
      <c r="F44" s="502" t="s">
        <v>50</v>
      </c>
      <c r="G44" s="502" t="s">
        <v>154</v>
      </c>
      <c r="H44" s="502" t="s">
        <v>67</v>
      </c>
      <c r="I44" s="502" t="s">
        <v>52</v>
      </c>
      <c r="J44" s="502" t="s">
        <v>34</v>
      </c>
      <c r="K44" s="502" t="s">
        <v>612</v>
      </c>
      <c r="L44" s="502" t="s">
        <v>155</v>
      </c>
      <c r="M44" s="502" t="s">
        <v>55</v>
      </c>
      <c r="N44" s="502" t="s">
        <v>55</v>
      </c>
      <c r="O44" s="502" t="s">
        <v>55</v>
      </c>
      <c r="P44" s="502" t="s">
        <v>156</v>
      </c>
      <c r="Q44" s="502" t="s">
        <v>81</v>
      </c>
      <c r="R44" s="502" t="s">
        <v>110</v>
      </c>
      <c r="S44" s="502" t="s">
        <v>100</v>
      </c>
      <c r="T44" s="502" t="s">
        <v>42</v>
      </c>
      <c r="U44" s="502" t="s">
        <v>236</v>
      </c>
      <c r="V44" s="540">
        <v>1</v>
      </c>
      <c r="W44" s="541" t="s">
        <v>1269</v>
      </c>
    </row>
    <row r="45" spans="1:23" ht="30" x14ac:dyDescent="0.25">
      <c r="A45" s="561"/>
      <c r="B45" s="216"/>
      <c r="C45" s="562"/>
      <c r="D45" s="218" t="s">
        <v>58</v>
      </c>
      <c r="E45" s="562" t="s">
        <v>158</v>
      </c>
      <c r="F45" s="115" t="s">
        <v>60</v>
      </c>
      <c r="G45" s="218" t="s">
        <v>61</v>
      </c>
      <c r="H45" s="218" t="s">
        <v>67</v>
      </c>
      <c r="I45" s="218" t="s">
        <v>52</v>
      </c>
      <c r="J45" s="218" t="s">
        <v>34</v>
      </c>
      <c r="K45" s="115" t="s">
        <v>160</v>
      </c>
      <c r="L45" s="115" t="s">
        <v>36</v>
      </c>
      <c r="M45" s="115" t="s">
        <v>54</v>
      </c>
      <c r="N45" s="115" t="s">
        <v>54</v>
      </c>
      <c r="O45" s="115" t="s">
        <v>54</v>
      </c>
      <c r="P45" s="218" t="s">
        <v>156</v>
      </c>
      <c r="Q45" s="218" t="s">
        <v>81</v>
      </c>
      <c r="R45" s="218" t="s">
        <v>161</v>
      </c>
      <c r="S45" s="218" t="s">
        <v>100</v>
      </c>
      <c r="T45" s="218" t="s">
        <v>42</v>
      </c>
      <c r="U45" s="218" t="s">
        <v>236</v>
      </c>
      <c r="V45" s="552">
        <v>1</v>
      </c>
      <c r="W45" s="553" t="s">
        <v>1269</v>
      </c>
    </row>
    <row r="46" spans="1:23" ht="60" x14ac:dyDescent="0.25">
      <c r="A46" s="561"/>
      <c r="B46" s="216"/>
      <c r="C46" s="562"/>
      <c r="D46" s="218"/>
      <c r="E46" s="562"/>
      <c r="F46" s="563" t="s">
        <v>847</v>
      </c>
      <c r="G46" s="218"/>
      <c r="H46" s="218"/>
      <c r="I46" s="218"/>
      <c r="J46" s="218"/>
      <c r="K46" s="115" t="s">
        <v>149</v>
      </c>
      <c r="L46" s="115" t="s">
        <v>36</v>
      </c>
      <c r="M46" s="115" t="s">
        <v>54</v>
      </c>
      <c r="N46" s="115" t="s">
        <v>54</v>
      </c>
      <c r="O46" s="115" t="s">
        <v>54</v>
      </c>
      <c r="P46" s="218"/>
      <c r="Q46" s="218"/>
      <c r="R46" s="218"/>
      <c r="S46" s="218"/>
      <c r="T46" s="218"/>
      <c r="U46" s="218"/>
      <c r="V46" s="218"/>
      <c r="W46" s="553"/>
    </row>
    <row r="47" spans="1:23" ht="45" x14ac:dyDescent="0.25">
      <c r="A47" s="561"/>
      <c r="B47" s="216"/>
      <c r="C47" s="562"/>
      <c r="D47" s="115" t="s">
        <v>233</v>
      </c>
      <c r="E47" s="564" t="s">
        <v>106</v>
      </c>
      <c r="F47" s="115" t="s">
        <v>234</v>
      </c>
      <c r="G47" s="115" t="s">
        <v>108</v>
      </c>
      <c r="H47" s="115" t="s">
        <v>67</v>
      </c>
      <c r="I47" s="115" t="s">
        <v>52</v>
      </c>
      <c r="J47" s="115" t="s">
        <v>34</v>
      </c>
      <c r="K47" s="115" t="s">
        <v>164</v>
      </c>
      <c r="L47" s="115" t="s">
        <v>36</v>
      </c>
      <c r="M47" s="115" t="s">
        <v>54</v>
      </c>
      <c r="N47" s="115" t="s">
        <v>54</v>
      </c>
      <c r="O47" s="115" t="s">
        <v>54</v>
      </c>
      <c r="P47" s="115" t="s">
        <v>123</v>
      </c>
      <c r="Q47" s="115" t="s">
        <v>81</v>
      </c>
      <c r="R47" s="115" t="s">
        <v>110</v>
      </c>
      <c r="S47" s="115" t="s">
        <v>100</v>
      </c>
      <c r="T47" s="115" t="s">
        <v>42</v>
      </c>
      <c r="U47" s="115" t="s">
        <v>236</v>
      </c>
      <c r="V47" s="521">
        <v>1</v>
      </c>
      <c r="W47" s="522" t="s">
        <v>1269</v>
      </c>
    </row>
    <row r="48" spans="1:23" ht="45" x14ac:dyDescent="0.25">
      <c r="A48" s="561"/>
      <c r="B48" s="216"/>
      <c r="C48" s="565" t="s">
        <v>848</v>
      </c>
      <c r="D48" s="566" t="s">
        <v>489</v>
      </c>
      <c r="E48" s="567" t="s">
        <v>49</v>
      </c>
      <c r="F48" s="116" t="s">
        <v>491</v>
      </c>
      <c r="G48" s="116" t="s">
        <v>167</v>
      </c>
      <c r="H48" s="116" t="s">
        <v>67</v>
      </c>
      <c r="I48" s="116" t="s">
        <v>52</v>
      </c>
      <c r="J48" s="116" t="s">
        <v>34</v>
      </c>
      <c r="K48" s="116" t="s">
        <v>168</v>
      </c>
      <c r="L48" s="116" t="s">
        <v>63</v>
      </c>
      <c r="M48" s="116" t="s">
        <v>54</v>
      </c>
      <c r="N48" s="116" t="s">
        <v>54</v>
      </c>
      <c r="O48" s="116" t="s">
        <v>54</v>
      </c>
      <c r="P48" s="116" t="s">
        <v>123</v>
      </c>
      <c r="Q48" s="116" t="s">
        <v>81</v>
      </c>
      <c r="R48" s="116" t="s">
        <v>110</v>
      </c>
      <c r="S48" s="116" t="s">
        <v>100</v>
      </c>
      <c r="T48" s="116" t="s">
        <v>42</v>
      </c>
      <c r="U48" s="116" t="s">
        <v>236</v>
      </c>
      <c r="V48" s="568">
        <v>1</v>
      </c>
      <c r="W48" s="569" t="s">
        <v>1269</v>
      </c>
    </row>
    <row r="49" spans="1:40" ht="45" x14ac:dyDescent="0.25">
      <c r="A49" s="561"/>
      <c r="B49" s="216"/>
      <c r="C49" s="570"/>
      <c r="D49" s="566"/>
      <c r="E49" s="571"/>
      <c r="F49" s="115" t="s">
        <v>849</v>
      </c>
      <c r="G49" s="115" t="s">
        <v>169</v>
      </c>
      <c r="H49" s="115" t="s">
        <v>67</v>
      </c>
      <c r="I49" s="115" t="s">
        <v>52</v>
      </c>
      <c r="J49" s="115" t="s">
        <v>34</v>
      </c>
      <c r="K49" s="115" t="s">
        <v>170</v>
      </c>
      <c r="L49" s="115" t="s">
        <v>36</v>
      </c>
      <c r="M49" s="115" t="s">
        <v>54</v>
      </c>
      <c r="N49" s="115" t="s">
        <v>54</v>
      </c>
      <c r="O49" s="115" t="s">
        <v>54</v>
      </c>
      <c r="P49" s="115" t="s">
        <v>123</v>
      </c>
      <c r="Q49" s="115" t="s">
        <v>81</v>
      </c>
      <c r="R49" s="115" t="s">
        <v>110</v>
      </c>
      <c r="S49" s="115" t="s">
        <v>100</v>
      </c>
      <c r="T49" s="115" t="s">
        <v>42</v>
      </c>
      <c r="U49" s="115" t="s">
        <v>236</v>
      </c>
      <c r="V49" s="521">
        <v>1</v>
      </c>
      <c r="W49" s="522" t="s">
        <v>1269</v>
      </c>
    </row>
    <row r="50" spans="1:40" ht="45" x14ac:dyDescent="0.25">
      <c r="A50" s="561"/>
      <c r="B50" s="216"/>
      <c r="C50" s="570"/>
      <c r="D50" s="572"/>
      <c r="E50" s="571"/>
      <c r="F50" s="115" t="s">
        <v>850</v>
      </c>
      <c r="G50" s="115" t="s">
        <v>76</v>
      </c>
      <c r="H50" s="115" t="s">
        <v>67</v>
      </c>
      <c r="I50" s="115" t="s">
        <v>52</v>
      </c>
      <c r="J50" s="115" t="s">
        <v>34</v>
      </c>
      <c r="K50" s="115" t="s">
        <v>171</v>
      </c>
      <c r="L50" s="115" t="s">
        <v>63</v>
      </c>
      <c r="M50" s="115" t="s">
        <v>55</v>
      </c>
      <c r="N50" s="115" t="s">
        <v>54</v>
      </c>
      <c r="O50" s="115" t="s">
        <v>55</v>
      </c>
      <c r="P50" s="115" t="s">
        <v>123</v>
      </c>
      <c r="Q50" s="115" t="s">
        <v>117</v>
      </c>
      <c r="R50" s="115" t="s">
        <v>110</v>
      </c>
      <c r="S50" s="115" t="s">
        <v>100</v>
      </c>
      <c r="T50" s="115" t="s">
        <v>42</v>
      </c>
      <c r="U50" s="115" t="s">
        <v>236</v>
      </c>
      <c r="V50" s="521">
        <v>1</v>
      </c>
      <c r="W50" s="522" t="s">
        <v>1269</v>
      </c>
    </row>
    <row r="51" spans="1:40" ht="45" x14ac:dyDescent="0.25">
      <c r="A51" s="561"/>
      <c r="B51" s="216"/>
      <c r="C51" s="570"/>
      <c r="D51" s="573" t="s">
        <v>851</v>
      </c>
      <c r="E51" s="571" t="s">
        <v>61</v>
      </c>
      <c r="F51" s="115" t="s">
        <v>852</v>
      </c>
      <c r="G51" s="115" t="s">
        <v>61</v>
      </c>
      <c r="H51" s="115" t="s">
        <v>67</v>
      </c>
      <c r="I51" s="115" t="s">
        <v>52</v>
      </c>
      <c r="J51" s="115" t="s">
        <v>34</v>
      </c>
      <c r="K51" s="115" t="s">
        <v>174</v>
      </c>
      <c r="L51" s="115" t="s">
        <v>63</v>
      </c>
      <c r="M51" s="115" t="s">
        <v>54</v>
      </c>
      <c r="N51" s="115" t="s">
        <v>54</v>
      </c>
      <c r="O51" s="115" t="s">
        <v>54</v>
      </c>
      <c r="P51" s="115" t="s">
        <v>57</v>
      </c>
      <c r="Q51" s="115" t="s">
        <v>117</v>
      </c>
      <c r="R51" s="115" t="s">
        <v>110</v>
      </c>
      <c r="S51" s="115" t="s">
        <v>100</v>
      </c>
      <c r="T51" s="115" t="s">
        <v>42</v>
      </c>
      <c r="U51" s="115" t="s">
        <v>236</v>
      </c>
      <c r="V51" s="521">
        <v>1</v>
      </c>
      <c r="W51" s="522" t="s">
        <v>1269</v>
      </c>
    </row>
    <row r="52" spans="1:40" ht="45" x14ac:dyDescent="0.25">
      <c r="A52" s="561"/>
      <c r="B52" s="216"/>
      <c r="C52" s="570"/>
      <c r="D52" s="566"/>
      <c r="E52" s="571"/>
      <c r="F52" s="115" t="s">
        <v>853</v>
      </c>
      <c r="G52" s="115" t="s">
        <v>61</v>
      </c>
      <c r="H52" s="115" t="s">
        <v>67</v>
      </c>
      <c r="I52" s="115" t="s">
        <v>52</v>
      </c>
      <c r="J52" s="115" t="s">
        <v>34</v>
      </c>
      <c r="K52" s="115" t="s">
        <v>104</v>
      </c>
      <c r="L52" s="115" t="s">
        <v>36</v>
      </c>
      <c r="M52" s="115" t="s">
        <v>55</v>
      </c>
      <c r="N52" s="115" t="s">
        <v>54</v>
      </c>
      <c r="O52" s="115" t="s">
        <v>55</v>
      </c>
      <c r="P52" s="115" t="s">
        <v>175</v>
      </c>
      <c r="Q52" s="115" t="s">
        <v>81</v>
      </c>
      <c r="R52" s="115" t="s">
        <v>110</v>
      </c>
      <c r="S52" s="115" t="s">
        <v>100</v>
      </c>
      <c r="T52" s="115" t="s">
        <v>42</v>
      </c>
      <c r="U52" s="115" t="s">
        <v>236</v>
      </c>
      <c r="V52" s="521">
        <v>1</v>
      </c>
      <c r="W52" s="522" t="s">
        <v>1269</v>
      </c>
    </row>
    <row r="53" spans="1:40" ht="45" x14ac:dyDescent="0.25">
      <c r="A53" s="561"/>
      <c r="B53" s="216"/>
      <c r="C53" s="570"/>
      <c r="D53" s="572"/>
      <c r="E53" s="571"/>
      <c r="F53" s="115" t="s">
        <v>854</v>
      </c>
      <c r="G53" s="115" t="s">
        <v>176</v>
      </c>
      <c r="H53" s="115" t="s">
        <v>67</v>
      </c>
      <c r="I53" s="115" t="s">
        <v>52</v>
      </c>
      <c r="J53" s="115" t="s">
        <v>34</v>
      </c>
      <c r="K53" s="115" t="s">
        <v>177</v>
      </c>
      <c r="L53" s="115" t="s">
        <v>36</v>
      </c>
      <c r="M53" s="115" t="s">
        <v>55</v>
      </c>
      <c r="N53" s="115" t="s">
        <v>54</v>
      </c>
      <c r="O53" s="115" t="s">
        <v>55</v>
      </c>
      <c r="P53" s="115" t="s">
        <v>123</v>
      </c>
      <c r="Q53" s="115" t="s">
        <v>178</v>
      </c>
      <c r="R53" s="115" t="s">
        <v>161</v>
      </c>
      <c r="S53" s="115" t="s">
        <v>100</v>
      </c>
      <c r="T53" s="115" t="s">
        <v>42</v>
      </c>
      <c r="U53" s="115" t="s">
        <v>236</v>
      </c>
      <c r="V53" s="521">
        <v>1</v>
      </c>
      <c r="W53" s="522" t="s">
        <v>1269</v>
      </c>
    </row>
    <row r="54" spans="1:40" ht="45" x14ac:dyDescent="0.25">
      <c r="A54" s="561"/>
      <c r="B54" s="216"/>
      <c r="C54" s="570"/>
      <c r="D54" s="115" t="s">
        <v>855</v>
      </c>
      <c r="E54" s="574" t="s">
        <v>180</v>
      </c>
      <c r="F54" s="115" t="s">
        <v>856</v>
      </c>
      <c r="G54" s="115" t="s">
        <v>108</v>
      </c>
      <c r="H54" s="115" t="s">
        <v>67</v>
      </c>
      <c r="I54" s="115" t="s">
        <v>52</v>
      </c>
      <c r="J54" s="115" t="s">
        <v>34</v>
      </c>
      <c r="K54" s="115" t="s">
        <v>182</v>
      </c>
      <c r="L54" s="115" t="s">
        <v>36</v>
      </c>
      <c r="M54" s="115" t="s">
        <v>54</v>
      </c>
      <c r="N54" s="115" t="s">
        <v>54</v>
      </c>
      <c r="O54" s="115" t="s">
        <v>54</v>
      </c>
      <c r="P54" s="115" t="s">
        <v>57</v>
      </c>
      <c r="Q54" s="115" t="s">
        <v>81</v>
      </c>
      <c r="R54" s="115" t="s">
        <v>110</v>
      </c>
      <c r="S54" s="115" t="s">
        <v>100</v>
      </c>
      <c r="T54" s="115" t="s">
        <v>42</v>
      </c>
      <c r="U54" s="115" t="s">
        <v>236</v>
      </c>
      <c r="V54" s="521">
        <v>1</v>
      </c>
      <c r="W54" s="522" t="s">
        <v>1269</v>
      </c>
    </row>
    <row r="55" spans="1:40" ht="66.599999999999994" customHeight="1" x14ac:dyDescent="0.25">
      <c r="A55" s="561"/>
      <c r="B55" s="216"/>
      <c r="C55" s="575" t="s">
        <v>857</v>
      </c>
      <c r="D55" s="115" t="s">
        <v>858</v>
      </c>
      <c r="E55" s="575" t="s">
        <v>184</v>
      </c>
      <c r="F55" s="115" t="s">
        <v>859</v>
      </c>
      <c r="G55" s="115" t="s">
        <v>186</v>
      </c>
      <c r="H55" s="115" t="s">
        <v>67</v>
      </c>
      <c r="I55" s="115" t="s">
        <v>52</v>
      </c>
      <c r="J55" s="115" t="s">
        <v>80</v>
      </c>
      <c r="K55" s="115" t="s">
        <v>187</v>
      </c>
      <c r="L55" s="115" t="s">
        <v>36</v>
      </c>
      <c r="M55" s="115" t="s">
        <v>55</v>
      </c>
      <c r="N55" s="115" t="s">
        <v>55</v>
      </c>
      <c r="O55" s="115" t="s">
        <v>55</v>
      </c>
      <c r="P55" s="115" t="s">
        <v>99</v>
      </c>
      <c r="Q55" s="115" t="s">
        <v>117</v>
      </c>
      <c r="R55" s="115" t="s">
        <v>110</v>
      </c>
      <c r="S55" s="115" t="s">
        <v>100</v>
      </c>
      <c r="T55" s="115" t="s">
        <v>42</v>
      </c>
      <c r="U55" s="115" t="s">
        <v>236</v>
      </c>
      <c r="V55" s="521">
        <v>1</v>
      </c>
      <c r="W55" s="522" t="s">
        <v>1269</v>
      </c>
    </row>
    <row r="56" spans="1:40" ht="122.45" customHeight="1" thickBot="1" x14ac:dyDescent="0.3">
      <c r="A56" s="576"/>
      <c r="B56" s="531"/>
      <c r="C56" s="577" t="s">
        <v>860</v>
      </c>
      <c r="D56" s="533" t="s">
        <v>861</v>
      </c>
      <c r="E56" s="577" t="s">
        <v>189</v>
      </c>
      <c r="F56" s="533" t="s">
        <v>862</v>
      </c>
      <c r="G56" s="533" t="s">
        <v>863</v>
      </c>
      <c r="H56" s="533" t="s">
        <v>67</v>
      </c>
      <c r="I56" s="533" t="s">
        <v>33</v>
      </c>
      <c r="J56" s="533" t="s">
        <v>68</v>
      </c>
      <c r="K56" s="533" t="s">
        <v>191</v>
      </c>
      <c r="L56" s="533" t="s">
        <v>36</v>
      </c>
      <c r="M56" s="533" t="s">
        <v>54</v>
      </c>
      <c r="N56" s="533" t="s">
        <v>54</v>
      </c>
      <c r="O56" s="533" t="s">
        <v>54</v>
      </c>
      <c r="P56" s="533" t="s">
        <v>123</v>
      </c>
      <c r="Q56" s="533" t="s">
        <v>117</v>
      </c>
      <c r="R56" s="533" t="s">
        <v>110</v>
      </c>
      <c r="S56" s="533" t="s">
        <v>100</v>
      </c>
      <c r="T56" s="533" t="s">
        <v>42</v>
      </c>
      <c r="U56" s="533" t="s">
        <v>236</v>
      </c>
      <c r="V56" s="548">
        <v>1</v>
      </c>
      <c r="W56" s="549" t="s">
        <v>1269</v>
      </c>
    </row>
    <row r="57" spans="1:40" x14ac:dyDescent="0.25">
      <c r="A57" s="139"/>
      <c r="B57" s="140"/>
      <c r="C57" s="154"/>
      <c r="D57" s="60"/>
      <c r="E57" s="61"/>
      <c r="F57" s="60"/>
      <c r="G57" s="60"/>
      <c r="H57" s="67"/>
      <c r="I57" s="67"/>
      <c r="J57" s="67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34"/>
      <c r="W57" s="60"/>
      <c r="X57" s="17"/>
    </row>
    <row r="58" spans="1:40" x14ac:dyDescent="0.25">
      <c r="A58" s="139"/>
      <c r="B58" s="140"/>
      <c r="C58" s="154"/>
      <c r="D58" s="60"/>
      <c r="E58" s="61"/>
      <c r="F58" s="60"/>
      <c r="G58" s="60"/>
      <c r="H58" s="67"/>
      <c r="I58" s="67"/>
      <c r="J58" s="67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34"/>
      <c r="W58" s="60"/>
      <c r="X58" s="17"/>
    </row>
    <row r="59" spans="1:40" x14ac:dyDescent="0.25">
      <c r="A59" s="139"/>
      <c r="B59" s="140"/>
      <c r="C59" s="154"/>
      <c r="D59" s="60"/>
      <c r="E59" s="62"/>
      <c r="F59" s="60"/>
      <c r="G59" s="60"/>
      <c r="H59" s="67"/>
      <c r="I59" s="67"/>
      <c r="J59" s="67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34"/>
      <c r="W59" s="60"/>
      <c r="X59" s="17"/>
    </row>
    <row r="60" spans="1:40" x14ac:dyDescent="0.25">
      <c r="A60" s="139"/>
      <c r="B60" s="140"/>
      <c r="C60" s="154"/>
      <c r="D60" s="60"/>
      <c r="E60" s="62"/>
      <c r="F60" s="60"/>
      <c r="G60" s="60"/>
      <c r="H60" s="67"/>
      <c r="I60" s="67"/>
      <c r="J60" s="67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34"/>
      <c r="W60" s="60"/>
      <c r="X60" s="17"/>
    </row>
    <row r="61" spans="1:40" x14ac:dyDescent="0.25">
      <c r="A61" s="139"/>
      <c r="B61" s="140"/>
      <c r="C61" s="154"/>
      <c r="D61" s="60"/>
      <c r="E61" s="61"/>
      <c r="F61" s="60"/>
      <c r="G61" s="60"/>
      <c r="H61" s="67"/>
      <c r="I61" s="67"/>
      <c r="J61" s="67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34"/>
      <c r="W61" s="60"/>
      <c r="X61" s="17"/>
    </row>
    <row r="62" spans="1:40" x14ac:dyDescent="0.25">
      <c r="A62" s="139"/>
      <c r="B62" s="60"/>
      <c r="C62" s="60"/>
      <c r="D62" s="60"/>
      <c r="E62" s="18"/>
      <c r="F62" s="60"/>
      <c r="G62" s="60"/>
      <c r="H62" s="67"/>
      <c r="I62" s="67"/>
      <c r="J62" s="67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34"/>
      <c r="W62" s="60"/>
      <c r="X62" s="17"/>
    </row>
    <row r="63" spans="1:40" x14ac:dyDescent="0.25">
      <c r="A63" s="142"/>
      <c r="B63" s="140"/>
      <c r="C63" s="154"/>
      <c r="D63" s="60"/>
      <c r="E63" s="61"/>
      <c r="F63" s="60"/>
      <c r="G63" s="60"/>
      <c r="H63" s="67"/>
      <c r="I63" s="67"/>
      <c r="J63" s="67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34"/>
      <c r="W63" s="60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</row>
    <row r="64" spans="1:40" x14ac:dyDescent="0.25">
      <c r="A64" s="142"/>
      <c r="B64" s="140"/>
      <c r="C64" s="154"/>
      <c r="D64" s="60"/>
      <c r="E64" s="61"/>
      <c r="F64" s="60"/>
      <c r="G64" s="60"/>
      <c r="H64" s="67"/>
      <c r="I64" s="67"/>
      <c r="J64" s="67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34"/>
      <c r="W64" s="60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</row>
    <row r="65" spans="1:40" x14ac:dyDescent="0.25">
      <c r="A65" s="17"/>
      <c r="B65" s="63"/>
      <c r="C65" s="63"/>
      <c r="D65" s="139"/>
      <c r="E65" s="140"/>
      <c r="F65" s="60"/>
      <c r="G65" s="60"/>
      <c r="H65" s="67"/>
      <c r="I65" s="67"/>
      <c r="J65" s="67"/>
      <c r="K65" s="60"/>
      <c r="L65" s="60"/>
      <c r="M65" s="60"/>
      <c r="N65" s="60"/>
      <c r="O65" s="60"/>
      <c r="P65" s="60"/>
      <c r="Q65" s="60"/>
      <c r="R65" s="60"/>
      <c r="S65" s="140"/>
      <c r="T65" s="140"/>
      <c r="U65" s="140"/>
      <c r="V65" s="140"/>
      <c r="W65" s="155"/>
      <c r="X65" s="152"/>
      <c r="Y65" s="153"/>
      <c r="Z65" s="140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</row>
    <row r="66" spans="1:40" x14ac:dyDescent="0.25">
      <c r="A66" s="17"/>
      <c r="B66" s="63"/>
      <c r="C66" s="63"/>
      <c r="D66" s="139"/>
      <c r="E66" s="140"/>
      <c r="F66" s="60"/>
      <c r="G66" s="60"/>
      <c r="H66" s="67"/>
      <c r="I66" s="67"/>
      <c r="J66" s="67"/>
      <c r="K66" s="60"/>
      <c r="L66" s="60"/>
      <c r="M66" s="60"/>
      <c r="N66" s="60"/>
      <c r="O66" s="60"/>
      <c r="P66" s="60"/>
      <c r="Q66" s="60"/>
      <c r="R66" s="60"/>
      <c r="S66" s="140"/>
      <c r="T66" s="140"/>
      <c r="U66" s="140"/>
      <c r="V66" s="140"/>
      <c r="W66" s="155"/>
      <c r="X66" s="152"/>
      <c r="Y66" s="153"/>
      <c r="Z66" s="140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</row>
    <row r="67" spans="1:40" x14ac:dyDescent="0.25">
      <c r="A67" s="17"/>
      <c r="B67" s="63"/>
      <c r="C67" s="63"/>
      <c r="D67" s="139"/>
      <c r="E67" s="140"/>
      <c r="F67" s="140"/>
      <c r="G67" s="60"/>
      <c r="H67" s="67"/>
      <c r="I67" s="67"/>
      <c r="J67" s="67"/>
      <c r="K67" s="60"/>
      <c r="L67" s="60"/>
      <c r="M67" s="60"/>
      <c r="N67" s="60"/>
      <c r="O67" s="60"/>
      <c r="P67" s="60"/>
      <c r="Q67" s="60"/>
      <c r="R67" s="60"/>
      <c r="S67" s="140"/>
      <c r="T67" s="60"/>
      <c r="U67" s="140"/>
      <c r="V67" s="140"/>
      <c r="W67" s="140"/>
      <c r="X67" s="140"/>
      <c r="Y67" s="153"/>
      <c r="Z67" s="140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</row>
    <row r="68" spans="1:40" x14ac:dyDescent="0.25">
      <c r="A68" s="17"/>
      <c r="B68" s="63"/>
      <c r="C68" s="63"/>
      <c r="D68" s="139"/>
      <c r="E68" s="140"/>
      <c r="F68" s="140"/>
      <c r="G68" s="60"/>
      <c r="H68" s="67"/>
      <c r="I68" s="67"/>
      <c r="J68" s="67"/>
      <c r="K68" s="60"/>
      <c r="L68" s="60"/>
      <c r="M68" s="60"/>
      <c r="N68" s="60"/>
      <c r="O68" s="60"/>
      <c r="P68" s="60"/>
      <c r="Q68" s="60"/>
      <c r="R68" s="60"/>
      <c r="S68" s="140"/>
      <c r="T68" s="60"/>
      <c r="U68" s="140"/>
      <c r="V68" s="140"/>
      <c r="W68" s="140"/>
      <c r="X68" s="140"/>
      <c r="Y68" s="140"/>
      <c r="Z68" s="140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</row>
    <row r="69" spans="1:40" x14ac:dyDescent="0.25">
      <c r="A69" s="17"/>
      <c r="B69" s="63"/>
      <c r="C69" s="63"/>
      <c r="D69" s="139"/>
      <c r="E69" s="60"/>
      <c r="F69" s="60"/>
      <c r="G69" s="60"/>
      <c r="H69" s="67"/>
      <c r="I69" s="67"/>
      <c r="J69" s="67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30"/>
      <c r="Y69" s="34"/>
      <c r="Z69" s="60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</row>
    <row r="70" spans="1:40" x14ac:dyDescent="0.25">
      <c r="A70" s="17"/>
      <c r="B70" s="63"/>
      <c r="C70" s="63"/>
      <c r="D70" s="139"/>
      <c r="E70" s="140"/>
      <c r="F70" s="154"/>
      <c r="G70" s="60"/>
      <c r="H70" s="68"/>
      <c r="I70" s="67"/>
      <c r="J70" s="67"/>
      <c r="K70" s="60"/>
      <c r="L70" s="60"/>
      <c r="M70" s="60"/>
      <c r="N70" s="60"/>
      <c r="O70" s="64"/>
      <c r="P70" s="60"/>
      <c r="Q70" s="60"/>
      <c r="R70" s="60"/>
      <c r="S70" s="140"/>
      <c r="T70" s="60"/>
      <c r="U70" s="140"/>
      <c r="V70" s="140"/>
      <c r="W70" s="140"/>
      <c r="X70" s="140"/>
      <c r="Y70" s="34"/>
      <c r="Z70" s="140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</row>
    <row r="71" spans="1:40" x14ac:dyDescent="0.25">
      <c r="A71" s="17"/>
      <c r="B71" s="63"/>
      <c r="C71" s="63"/>
      <c r="D71" s="139"/>
      <c r="E71" s="140"/>
      <c r="F71" s="154"/>
      <c r="G71" s="60"/>
      <c r="H71" s="68"/>
      <c r="I71" s="67"/>
      <c r="J71" s="67"/>
      <c r="K71" s="60"/>
      <c r="L71" s="60"/>
      <c r="M71" s="60"/>
      <c r="N71" s="60"/>
      <c r="O71" s="64"/>
      <c r="P71" s="60"/>
      <c r="Q71" s="60"/>
      <c r="R71" s="60"/>
      <c r="S71" s="140"/>
      <c r="T71" s="60"/>
      <c r="U71" s="140"/>
      <c r="V71" s="140"/>
      <c r="W71" s="140"/>
      <c r="X71" s="140"/>
      <c r="Y71" s="34"/>
      <c r="Z71" s="140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</row>
    <row r="72" spans="1:40" x14ac:dyDescent="0.25">
      <c r="A72" s="17"/>
      <c r="B72" s="63"/>
      <c r="C72" s="63"/>
      <c r="D72" s="139"/>
      <c r="E72" s="140"/>
      <c r="F72" s="154"/>
      <c r="G72" s="60"/>
      <c r="H72" s="68"/>
      <c r="I72" s="67"/>
      <c r="J72" s="67"/>
      <c r="K72" s="60"/>
      <c r="L72" s="60"/>
      <c r="M72" s="60"/>
      <c r="N72" s="60"/>
      <c r="O72" s="60"/>
      <c r="P72" s="60"/>
      <c r="Q72" s="60"/>
      <c r="R72" s="60"/>
      <c r="S72" s="140"/>
      <c r="T72" s="60"/>
      <c r="U72" s="140"/>
      <c r="V72" s="140"/>
      <c r="W72" s="140"/>
      <c r="X72" s="140"/>
      <c r="Y72" s="34"/>
      <c r="Z72" s="140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</row>
    <row r="73" spans="1:40" x14ac:dyDescent="0.25">
      <c r="A73" s="17"/>
      <c r="B73" s="63"/>
      <c r="C73" s="63"/>
      <c r="D73" s="63"/>
      <c r="E73" s="63"/>
      <c r="F73" s="63"/>
      <c r="G73" s="63"/>
      <c r="H73" s="70"/>
      <c r="I73" s="70"/>
      <c r="J73" s="70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</row>
    <row r="74" spans="1:40" x14ac:dyDescent="0.25">
      <c r="A74" s="17"/>
      <c r="B74" s="63"/>
      <c r="C74" s="63"/>
      <c r="D74" s="63"/>
      <c r="E74" s="63"/>
      <c r="F74" s="63"/>
      <c r="G74" s="63"/>
      <c r="H74" s="70"/>
      <c r="I74" s="70"/>
      <c r="J74" s="70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</row>
    <row r="75" spans="1:40" x14ac:dyDescent="0.25">
      <c r="A75" s="17"/>
      <c r="B75" s="63"/>
      <c r="C75" s="63"/>
      <c r="D75" s="63"/>
      <c r="E75" s="63"/>
      <c r="F75" s="63"/>
      <c r="G75" s="63"/>
      <c r="H75" s="70"/>
      <c r="I75" s="70"/>
      <c r="J75" s="70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</row>
  </sheetData>
  <mergeCells count="211">
    <mergeCell ref="Z70:Z72"/>
    <mergeCell ref="X67:X68"/>
    <mergeCell ref="Y67:Y68"/>
    <mergeCell ref="Z67:Z68"/>
    <mergeCell ref="E70:E72"/>
    <mergeCell ref="F70:F72"/>
    <mergeCell ref="S70:S72"/>
    <mergeCell ref="U70:U72"/>
    <mergeCell ref="V70:V72"/>
    <mergeCell ref="W70:W72"/>
    <mergeCell ref="X70:X72"/>
    <mergeCell ref="U67:U68"/>
    <mergeCell ref="V67:V68"/>
    <mergeCell ref="W67:W68"/>
    <mergeCell ref="X65:X66"/>
    <mergeCell ref="Y65:Y66"/>
    <mergeCell ref="Z65:Z66"/>
    <mergeCell ref="E67:E68"/>
    <mergeCell ref="F67:F68"/>
    <mergeCell ref="S67:S68"/>
    <mergeCell ref="A57:A62"/>
    <mergeCell ref="B57:B61"/>
    <mergeCell ref="C57:C61"/>
    <mergeCell ref="A63:A64"/>
    <mergeCell ref="B63:B64"/>
    <mergeCell ref="C63:C64"/>
    <mergeCell ref="D65:D72"/>
    <mergeCell ref="E65:E66"/>
    <mergeCell ref="S65:S66"/>
    <mergeCell ref="T65:T66"/>
    <mergeCell ref="U65:U66"/>
    <mergeCell ref="V65:V66"/>
    <mergeCell ref="W65:W66"/>
    <mergeCell ref="S45:S46"/>
    <mergeCell ref="T45:T46"/>
    <mergeCell ref="U45:U46"/>
    <mergeCell ref="A44:A56"/>
    <mergeCell ref="B44:B56"/>
    <mergeCell ref="V45:V46"/>
    <mergeCell ref="W45:W46"/>
    <mergeCell ref="C48:C54"/>
    <mergeCell ref="D48:D50"/>
    <mergeCell ref="E48:E50"/>
    <mergeCell ref="D51:D53"/>
    <mergeCell ref="E51:E53"/>
    <mergeCell ref="H45:H46"/>
    <mergeCell ref="I45:I46"/>
    <mergeCell ref="J45:J46"/>
    <mergeCell ref="P45:P46"/>
    <mergeCell ref="Q45:Q46"/>
    <mergeCell ref="R45:R46"/>
    <mergeCell ref="C44:C47"/>
    <mergeCell ref="D45:D46"/>
    <mergeCell ref="E45:E46"/>
    <mergeCell ref="G45:G46"/>
    <mergeCell ref="H40:H41"/>
    <mergeCell ref="I40:I41"/>
    <mergeCell ref="J40:J41"/>
    <mergeCell ref="R42:R43"/>
    <mergeCell ref="S42:S43"/>
    <mergeCell ref="T42:T43"/>
    <mergeCell ref="U42:U43"/>
    <mergeCell ref="V42:V43"/>
    <mergeCell ref="W42:W43"/>
    <mergeCell ref="R40:R41"/>
    <mergeCell ref="S40:S41"/>
    <mergeCell ref="T40:T41"/>
    <mergeCell ref="V40:V41"/>
    <mergeCell ref="W40:W41"/>
    <mergeCell ref="U34:U35"/>
    <mergeCell ref="V34:V35"/>
    <mergeCell ref="W34:W35"/>
    <mergeCell ref="D36:D43"/>
    <mergeCell ref="E36:E43"/>
    <mergeCell ref="H36:H37"/>
    <mergeCell ref="I36:I37"/>
    <mergeCell ref="J36:J37"/>
    <mergeCell ref="F34:F35"/>
    <mergeCell ref="G34:G35"/>
    <mergeCell ref="H34:H35"/>
    <mergeCell ref="I34:I35"/>
    <mergeCell ref="J34:J35"/>
    <mergeCell ref="R34:R35"/>
    <mergeCell ref="F42:F43"/>
    <mergeCell ref="G42:G43"/>
    <mergeCell ref="H42:H43"/>
    <mergeCell ref="I42:I43"/>
    <mergeCell ref="J42:J43"/>
    <mergeCell ref="F38:F41"/>
    <mergeCell ref="G38:G41"/>
    <mergeCell ref="H38:H39"/>
    <mergeCell ref="I38:I39"/>
    <mergeCell ref="J38:J39"/>
    <mergeCell ref="V32:V33"/>
    <mergeCell ref="W32:W33"/>
    <mergeCell ref="P24:P28"/>
    <mergeCell ref="F25:F28"/>
    <mergeCell ref="G25:G28"/>
    <mergeCell ref="F30:F33"/>
    <mergeCell ref="G30:G33"/>
    <mergeCell ref="H30:H31"/>
    <mergeCell ref="I30:I31"/>
    <mergeCell ref="J30:J31"/>
    <mergeCell ref="H32:H33"/>
    <mergeCell ref="I32:I33"/>
    <mergeCell ref="D24:D35"/>
    <mergeCell ref="E24:E35"/>
    <mergeCell ref="H24:H29"/>
    <mergeCell ref="I24:I29"/>
    <mergeCell ref="J24:J29"/>
    <mergeCell ref="J32:J33"/>
    <mergeCell ref="R32:R33"/>
    <mergeCell ref="S32:S33"/>
    <mergeCell ref="T32:T33"/>
    <mergeCell ref="S34:S35"/>
    <mergeCell ref="T34:T35"/>
    <mergeCell ref="S20:S21"/>
    <mergeCell ref="T20:T21"/>
    <mergeCell ref="V20:V21"/>
    <mergeCell ref="W20:W21"/>
    <mergeCell ref="F22:F23"/>
    <mergeCell ref="G22:G23"/>
    <mergeCell ref="H22:H23"/>
    <mergeCell ref="I22:I23"/>
    <mergeCell ref="J22:J23"/>
    <mergeCell ref="R22:R23"/>
    <mergeCell ref="F18:F21"/>
    <mergeCell ref="G18:G21"/>
    <mergeCell ref="H18:H21"/>
    <mergeCell ref="I18:I21"/>
    <mergeCell ref="J18:J21"/>
    <mergeCell ref="R20:R21"/>
    <mergeCell ref="S22:S23"/>
    <mergeCell ref="T22:T23"/>
    <mergeCell ref="U22:U23"/>
    <mergeCell ref="V22:V23"/>
    <mergeCell ref="W22:W23"/>
    <mergeCell ref="S16:S17"/>
    <mergeCell ref="T16:T17"/>
    <mergeCell ref="U16:U17"/>
    <mergeCell ref="V16:V17"/>
    <mergeCell ref="T14:T15"/>
    <mergeCell ref="U14:U15"/>
    <mergeCell ref="V14:V15"/>
    <mergeCell ref="U10:U12"/>
    <mergeCell ref="W10:W12"/>
    <mergeCell ref="F13:F14"/>
    <mergeCell ref="G13:G14"/>
    <mergeCell ref="H13:H14"/>
    <mergeCell ref="I13:I14"/>
    <mergeCell ref="J13:J14"/>
    <mergeCell ref="Q14:Q15"/>
    <mergeCell ref="R14:R15"/>
    <mergeCell ref="S14:S15"/>
    <mergeCell ref="U5:U6"/>
    <mergeCell ref="V5:V6"/>
    <mergeCell ref="W5:W6"/>
    <mergeCell ref="F6:F9"/>
    <mergeCell ref="G6:G9"/>
    <mergeCell ref="H6:H9"/>
    <mergeCell ref="R7:R8"/>
    <mergeCell ref="S7:S8"/>
    <mergeCell ref="T7:T8"/>
    <mergeCell ref="U7:U8"/>
    <mergeCell ref="V7:V8"/>
    <mergeCell ref="W7:W8"/>
    <mergeCell ref="A5:A43"/>
    <mergeCell ref="B5:B43"/>
    <mergeCell ref="C5:C43"/>
    <mergeCell ref="D5:D23"/>
    <mergeCell ref="E5:E23"/>
    <mergeCell ref="Q5:Q6"/>
    <mergeCell ref="R5:R6"/>
    <mergeCell ref="S5:S6"/>
    <mergeCell ref="T5:T6"/>
    <mergeCell ref="F10:F11"/>
    <mergeCell ref="G10:G11"/>
    <mergeCell ref="H10:H11"/>
    <mergeCell ref="I10:I11"/>
    <mergeCell ref="J10:J11"/>
    <mergeCell ref="R10:R12"/>
    <mergeCell ref="S10:S12"/>
    <mergeCell ref="T10:T12"/>
    <mergeCell ref="F16:F17"/>
    <mergeCell ref="G16:G17"/>
    <mergeCell ref="H16:H17"/>
    <mergeCell ref="I16:I17"/>
    <mergeCell ref="J16:J17"/>
    <mergeCell ref="Q16:Q17"/>
    <mergeCell ref="R16:R17"/>
    <mergeCell ref="A1:J1"/>
    <mergeCell ref="K2:O2"/>
    <mergeCell ref="P2:W2"/>
    <mergeCell ref="K3:K4"/>
    <mergeCell ref="L3:L4"/>
    <mergeCell ref="M3:O3"/>
    <mergeCell ref="P3:P4"/>
    <mergeCell ref="Q3:Q4"/>
    <mergeCell ref="R3:R4"/>
    <mergeCell ref="S3:W3"/>
    <mergeCell ref="H3:H4"/>
    <mergeCell ref="I3:I4"/>
    <mergeCell ref="J3:J4"/>
    <mergeCell ref="A2:J2"/>
    <mergeCell ref="B3:B4"/>
    <mergeCell ref="C3:C4"/>
    <mergeCell ref="A3:A4"/>
    <mergeCell ref="D3:D4"/>
    <mergeCell ref="E3:E4"/>
    <mergeCell ref="F3:F4"/>
    <mergeCell ref="G3:G4"/>
  </mergeCells>
  <pageMargins left="0.7" right="0.7" top="0.75" bottom="0.75" header="0.3" footer="0.3"/>
  <pageSetup paperSize="8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6"/>
  <sheetViews>
    <sheetView topLeftCell="A129" zoomScale="82" zoomScaleNormal="82" workbookViewId="0">
      <selection activeCell="J97" sqref="J97"/>
    </sheetView>
  </sheetViews>
  <sheetFormatPr defaultRowHeight="15" x14ac:dyDescent="0.25"/>
  <cols>
    <col min="1" max="1" width="11.28515625" customWidth="1"/>
    <col min="2" max="2" width="13.85546875" customWidth="1"/>
    <col min="3" max="3" width="32.7109375" customWidth="1"/>
    <col min="4" max="4" width="14.140625" customWidth="1"/>
    <col min="5" max="5" width="39.5703125" customWidth="1"/>
    <col min="6" max="6" width="10.5703125" customWidth="1"/>
    <col min="7" max="7" width="25.5703125" customWidth="1"/>
    <col min="8" max="8" width="34.5703125" customWidth="1"/>
    <col min="9" max="9" width="18.140625" customWidth="1"/>
    <col min="10" max="10" width="20.42578125" customWidth="1"/>
    <col min="11" max="11" width="28.7109375" customWidth="1"/>
    <col min="12" max="12" width="25.7109375" customWidth="1"/>
    <col min="13" max="13" width="15.85546875" customWidth="1"/>
    <col min="14" max="14" width="18.85546875" customWidth="1"/>
    <col min="15" max="15" width="21.85546875" customWidth="1"/>
    <col min="16" max="16" width="27.85546875" customWidth="1"/>
    <col min="17" max="17" width="35" customWidth="1"/>
    <col min="18" max="18" width="29.85546875" bestFit="1" customWidth="1"/>
    <col min="19" max="19" width="18.85546875" customWidth="1"/>
    <col min="20" max="20" width="16.5703125" customWidth="1"/>
    <col min="21" max="21" width="14" customWidth="1"/>
    <col min="22" max="22" width="15.140625" customWidth="1"/>
    <col min="23" max="23" width="24.5703125" bestFit="1" customWidth="1"/>
  </cols>
  <sheetData>
    <row r="1" spans="1:23" ht="35.1" customHeight="1" x14ac:dyDescent="0.25">
      <c r="A1" s="117" t="s">
        <v>1203</v>
      </c>
      <c r="B1" s="118"/>
      <c r="C1" s="118"/>
      <c r="D1" s="118"/>
      <c r="E1" s="118"/>
      <c r="F1" s="118"/>
      <c r="G1" s="118" t="s">
        <v>869</v>
      </c>
      <c r="H1" s="118"/>
      <c r="I1" s="118"/>
      <c r="J1" s="119"/>
      <c r="K1" s="72"/>
      <c r="L1" s="72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</row>
    <row r="2" spans="1:23" ht="33.6" customHeight="1" thickBot="1" x14ac:dyDescent="0.3">
      <c r="A2" s="131" t="s">
        <v>1</v>
      </c>
      <c r="B2" s="132"/>
      <c r="C2" s="132"/>
      <c r="D2" s="132"/>
      <c r="E2" s="132"/>
      <c r="F2" s="132"/>
      <c r="G2" s="132"/>
      <c r="H2" s="132"/>
      <c r="I2" s="132"/>
      <c r="J2" s="133"/>
      <c r="K2" s="120" t="s">
        <v>2</v>
      </c>
      <c r="L2" s="120"/>
      <c r="M2" s="120"/>
      <c r="N2" s="120"/>
      <c r="O2" s="120"/>
      <c r="P2" s="121" t="s">
        <v>3</v>
      </c>
      <c r="Q2" s="122"/>
      <c r="R2" s="122"/>
      <c r="S2" s="122"/>
      <c r="T2" s="122"/>
      <c r="U2" s="122"/>
      <c r="V2" s="122"/>
      <c r="W2" s="123"/>
    </row>
    <row r="3" spans="1:23" ht="15.6" customHeight="1" x14ac:dyDescent="0.25">
      <c r="A3" s="134" t="s">
        <v>4</v>
      </c>
      <c r="B3" s="134" t="s">
        <v>5</v>
      </c>
      <c r="C3" s="135" t="s">
        <v>866</v>
      </c>
      <c r="D3" s="134" t="s">
        <v>6</v>
      </c>
      <c r="E3" s="146" t="s">
        <v>867</v>
      </c>
      <c r="F3" s="134" t="s">
        <v>7</v>
      </c>
      <c r="G3" s="130" t="s">
        <v>1204</v>
      </c>
      <c r="H3" s="578" t="s">
        <v>8</v>
      </c>
      <c r="I3" s="145" t="s">
        <v>1205</v>
      </c>
      <c r="J3" s="145" t="s">
        <v>1206</v>
      </c>
      <c r="K3" s="124" t="s">
        <v>11</v>
      </c>
      <c r="L3" s="124" t="s">
        <v>12</v>
      </c>
      <c r="M3" s="125" t="s">
        <v>13</v>
      </c>
      <c r="N3" s="125"/>
      <c r="O3" s="126"/>
      <c r="P3" s="127" t="s">
        <v>14</v>
      </c>
      <c r="Q3" s="127" t="s">
        <v>15</v>
      </c>
      <c r="R3" s="127" t="s">
        <v>16</v>
      </c>
      <c r="S3" s="128" t="s">
        <v>17</v>
      </c>
      <c r="T3" s="128"/>
      <c r="U3" s="128"/>
      <c r="V3" s="128"/>
      <c r="W3" s="129"/>
    </row>
    <row r="4" spans="1:23" ht="62.1" customHeight="1" x14ac:dyDescent="0.25">
      <c r="A4" s="134"/>
      <c r="B4" s="134"/>
      <c r="C4" s="136"/>
      <c r="D4" s="134"/>
      <c r="E4" s="147"/>
      <c r="F4" s="134"/>
      <c r="G4" s="144"/>
      <c r="H4" s="579"/>
      <c r="I4" s="145"/>
      <c r="J4" s="145"/>
      <c r="K4" s="124"/>
      <c r="L4" s="124"/>
      <c r="M4" s="5" t="s">
        <v>18</v>
      </c>
      <c r="N4" s="5" t="s">
        <v>19</v>
      </c>
      <c r="O4" s="5" t="s">
        <v>20</v>
      </c>
      <c r="P4" s="127"/>
      <c r="Q4" s="127"/>
      <c r="R4" s="127"/>
      <c r="S4" s="69" t="s">
        <v>873</v>
      </c>
      <c r="T4" s="69" t="s">
        <v>22</v>
      </c>
      <c r="U4" s="69" t="s">
        <v>23</v>
      </c>
      <c r="V4" s="69" t="s">
        <v>209</v>
      </c>
      <c r="W4" s="69" t="s">
        <v>25</v>
      </c>
    </row>
    <row r="5" spans="1:23" ht="15" customHeight="1" x14ac:dyDescent="0.25">
      <c r="A5" s="156" t="s">
        <v>874</v>
      </c>
      <c r="B5" s="159">
        <v>1</v>
      </c>
      <c r="C5" s="162" t="s">
        <v>875</v>
      </c>
      <c r="D5" s="165" t="s">
        <v>28</v>
      </c>
      <c r="E5" s="168" t="s">
        <v>876</v>
      </c>
      <c r="F5" s="165" t="s">
        <v>30</v>
      </c>
      <c r="G5" s="168" t="s">
        <v>877</v>
      </c>
      <c r="H5" s="162" t="s">
        <v>1270</v>
      </c>
      <c r="I5" s="162" t="s">
        <v>52</v>
      </c>
      <c r="J5" s="162" t="s">
        <v>361</v>
      </c>
      <c r="K5" s="162" t="s">
        <v>878</v>
      </c>
      <c r="L5" s="162" t="s">
        <v>879</v>
      </c>
      <c r="M5" s="162" t="s">
        <v>54</v>
      </c>
      <c r="N5" s="162" t="s">
        <v>54</v>
      </c>
      <c r="O5" s="162" t="s">
        <v>54</v>
      </c>
      <c r="P5" s="162" t="s">
        <v>123</v>
      </c>
      <c r="Q5" s="162" t="s">
        <v>57</v>
      </c>
      <c r="R5" s="162" t="s">
        <v>880</v>
      </c>
      <c r="S5" s="162" t="s">
        <v>89</v>
      </c>
      <c r="T5" s="162" t="s">
        <v>42</v>
      </c>
      <c r="U5" s="162" t="s">
        <v>881</v>
      </c>
      <c r="V5" s="171">
        <v>1</v>
      </c>
      <c r="W5" s="162" t="s">
        <v>1271</v>
      </c>
    </row>
    <row r="6" spans="1:23" x14ac:dyDescent="0.25">
      <c r="A6" s="157"/>
      <c r="B6" s="160"/>
      <c r="C6" s="163"/>
      <c r="D6" s="166"/>
      <c r="E6" s="169"/>
      <c r="F6" s="166"/>
      <c r="G6" s="169"/>
      <c r="H6" s="163"/>
      <c r="I6" s="163"/>
      <c r="J6" s="163"/>
      <c r="K6" s="163"/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72"/>
      <c r="W6" s="163"/>
    </row>
    <row r="7" spans="1:23" ht="31.5" customHeight="1" x14ac:dyDescent="0.25">
      <c r="A7" s="157"/>
      <c r="B7" s="160"/>
      <c r="C7" s="163"/>
      <c r="D7" s="167"/>
      <c r="E7" s="170"/>
      <c r="F7" s="167"/>
      <c r="G7" s="170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73"/>
      <c r="W7" s="164"/>
    </row>
    <row r="8" spans="1:23" ht="51" x14ac:dyDescent="0.25">
      <c r="A8" s="157"/>
      <c r="B8" s="160"/>
      <c r="C8" s="163"/>
      <c r="D8" s="73" t="s">
        <v>44</v>
      </c>
      <c r="E8" s="74" t="s">
        <v>882</v>
      </c>
      <c r="F8" s="73" t="s">
        <v>218</v>
      </c>
      <c r="G8" s="74" t="s">
        <v>61</v>
      </c>
      <c r="H8" s="162" t="s">
        <v>1270</v>
      </c>
      <c r="I8" s="75" t="s">
        <v>52</v>
      </c>
      <c r="J8" s="75" t="s">
        <v>361</v>
      </c>
      <c r="K8" s="75" t="s">
        <v>883</v>
      </c>
      <c r="L8" s="75" t="s">
        <v>884</v>
      </c>
      <c r="M8" s="75" t="s">
        <v>54</v>
      </c>
      <c r="N8" s="75" t="s">
        <v>54</v>
      </c>
      <c r="O8" s="75" t="s">
        <v>54</v>
      </c>
      <c r="P8" s="75" t="s">
        <v>123</v>
      </c>
      <c r="Q8" s="75" t="s">
        <v>885</v>
      </c>
      <c r="R8" s="75" t="s">
        <v>886</v>
      </c>
      <c r="S8" s="75" t="s">
        <v>89</v>
      </c>
      <c r="T8" s="75" t="s">
        <v>42</v>
      </c>
      <c r="U8" s="75" t="s">
        <v>887</v>
      </c>
      <c r="V8" s="76">
        <v>1</v>
      </c>
      <c r="W8" s="75" t="s">
        <v>1271</v>
      </c>
    </row>
    <row r="9" spans="1:23" ht="63.75" x14ac:dyDescent="0.25">
      <c r="A9" s="157"/>
      <c r="B9" s="160"/>
      <c r="C9" s="163"/>
      <c r="D9" s="174" t="s">
        <v>888</v>
      </c>
      <c r="E9" s="168" t="s">
        <v>889</v>
      </c>
      <c r="F9" s="73" t="s">
        <v>225</v>
      </c>
      <c r="G9" s="75" t="s">
        <v>890</v>
      </c>
      <c r="H9" s="163"/>
      <c r="I9" s="75" t="s">
        <v>52</v>
      </c>
      <c r="J9" s="75" t="s">
        <v>361</v>
      </c>
      <c r="K9" s="77" t="s">
        <v>891</v>
      </c>
      <c r="L9" s="75" t="s">
        <v>879</v>
      </c>
      <c r="M9" s="75" t="s">
        <v>54</v>
      </c>
      <c r="N9" s="75" t="s">
        <v>54</v>
      </c>
      <c r="O9" s="75" t="s">
        <v>54</v>
      </c>
      <c r="P9" s="75" t="s">
        <v>123</v>
      </c>
      <c r="Q9" s="75" t="s">
        <v>885</v>
      </c>
      <c r="R9" s="75" t="s">
        <v>110</v>
      </c>
      <c r="S9" s="75" t="s">
        <v>89</v>
      </c>
      <c r="T9" s="75" t="s">
        <v>42</v>
      </c>
      <c r="U9" s="75" t="s">
        <v>892</v>
      </c>
      <c r="V9" s="76">
        <v>0.2</v>
      </c>
      <c r="W9" s="75" t="s">
        <v>1271</v>
      </c>
    </row>
    <row r="10" spans="1:23" ht="51" x14ac:dyDescent="0.25">
      <c r="A10" s="157"/>
      <c r="B10" s="160"/>
      <c r="C10" s="163"/>
      <c r="D10" s="175"/>
      <c r="E10" s="169"/>
      <c r="F10" s="73" t="s">
        <v>576</v>
      </c>
      <c r="G10" s="75" t="s">
        <v>893</v>
      </c>
      <c r="H10" s="164"/>
      <c r="I10" s="75" t="s">
        <v>52</v>
      </c>
      <c r="J10" s="75" t="s">
        <v>894</v>
      </c>
      <c r="K10" s="77" t="s">
        <v>895</v>
      </c>
      <c r="L10" s="75" t="s">
        <v>879</v>
      </c>
      <c r="M10" s="75" t="s">
        <v>54</v>
      </c>
      <c r="N10" s="75" t="s">
        <v>54</v>
      </c>
      <c r="O10" s="75" t="s">
        <v>54</v>
      </c>
      <c r="P10" s="75" t="s">
        <v>123</v>
      </c>
      <c r="Q10" s="75" t="s">
        <v>885</v>
      </c>
      <c r="R10" s="75" t="s">
        <v>110</v>
      </c>
      <c r="S10" s="75" t="s">
        <v>89</v>
      </c>
      <c r="T10" s="75" t="s">
        <v>42</v>
      </c>
      <c r="U10" s="75" t="s">
        <v>896</v>
      </c>
      <c r="V10" s="76">
        <v>0.1</v>
      </c>
      <c r="W10" s="75" t="s">
        <v>1271</v>
      </c>
    </row>
    <row r="11" spans="1:23" ht="63.75" x14ac:dyDescent="0.25">
      <c r="A11" s="157"/>
      <c r="B11" s="160"/>
      <c r="C11" s="163"/>
      <c r="D11" s="175"/>
      <c r="E11" s="169"/>
      <c r="F11" s="73" t="s">
        <v>578</v>
      </c>
      <c r="G11" s="78" t="s">
        <v>897</v>
      </c>
      <c r="H11" s="162" t="s">
        <v>1270</v>
      </c>
      <c r="I11" s="75" t="s">
        <v>52</v>
      </c>
      <c r="J11" s="75" t="s">
        <v>898</v>
      </c>
      <c r="K11" s="77" t="s">
        <v>899</v>
      </c>
      <c r="L11" s="75" t="s">
        <v>879</v>
      </c>
      <c r="M11" s="75" t="s">
        <v>54</v>
      </c>
      <c r="N11" s="75" t="s">
        <v>54</v>
      </c>
      <c r="O11" s="75" t="s">
        <v>54</v>
      </c>
      <c r="P11" s="75" t="s">
        <v>123</v>
      </c>
      <c r="Q11" s="75" t="s">
        <v>885</v>
      </c>
      <c r="R11" s="75" t="s">
        <v>110</v>
      </c>
      <c r="S11" s="75" t="s">
        <v>89</v>
      </c>
      <c r="T11" s="75" t="s">
        <v>42</v>
      </c>
      <c r="U11" s="75" t="s">
        <v>896</v>
      </c>
      <c r="V11" s="76">
        <v>0.2</v>
      </c>
      <c r="W11" s="75" t="s">
        <v>1271</v>
      </c>
    </row>
    <row r="12" spans="1:23" ht="51" x14ac:dyDescent="0.25">
      <c r="A12" s="157"/>
      <c r="B12" s="160"/>
      <c r="C12" s="163"/>
      <c r="D12" s="176"/>
      <c r="E12" s="170"/>
      <c r="F12" s="73" t="s">
        <v>579</v>
      </c>
      <c r="G12" s="75" t="s">
        <v>900</v>
      </c>
      <c r="H12" s="163"/>
      <c r="I12" s="75" t="s">
        <v>33</v>
      </c>
      <c r="J12" s="75" t="s">
        <v>901</v>
      </c>
      <c r="K12" s="77" t="s">
        <v>902</v>
      </c>
      <c r="L12" s="75" t="s">
        <v>879</v>
      </c>
      <c r="M12" s="75" t="s">
        <v>54</v>
      </c>
      <c r="N12" s="75" t="s">
        <v>54</v>
      </c>
      <c r="O12" s="75" t="s">
        <v>54</v>
      </c>
      <c r="P12" s="75" t="s">
        <v>123</v>
      </c>
      <c r="Q12" s="75" t="s">
        <v>885</v>
      </c>
      <c r="R12" s="75" t="s">
        <v>161</v>
      </c>
      <c r="S12" s="75" t="s">
        <v>89</v>
      </c>
      <c r="T12" s="75" t="s">
        <v>42</v>
      </c>
      <c r="U12" s="75" t="s">
        <v>896</v>
      </c>
      <c r="V12" s="76">
        <v>1</v>
      </c>
      <c r="W12" s="75" t="s">
        <v>1271</v>
      </c>
    </row>
    <row r="13" spans="1:23" ht="38.25" x14ac:dyDescent="0.25">
      <c r="A13" s="157"/>
      <c r="B13" s="160"/>
      <c r="C13" s="163"/>
      <c r="D13" s="79" t="s">
        <v>903</v>
      </c>
      <c r="E13" s="77" t="s">
        <v>904</v>
      </c>
      <c r="F13" s="73" t="s">
        <v>905</v>
      </c>
      <c r="G13" s="75" t="s">
        <v>906</v>
      </c>
      <c r="H13" s="164"/>
      <c r="I13" s="75" t="s">
        <v>52</v>
      </c>
      <c r="J13" s="75" t="s">
        <v>901</v>
      </c>
      <c r="K13" s="77" t="s">
        <v>907</v>
      </c>
      <c r="L13" s="75" t="s">
        <v>879</v>
      </c>
      <c r="M13" s="75" t="s">
        <v>54</v>
      </c>
      <c r="N13" s="75" t="s">
        <v>54</v>
      </c>
      <c r="O13" s="75" t="s">
        <v>54</v>
      </c>
      <c r="P13" s="75" t="s">
        <v>123</v>
      </c>
      <c r="Q13" s="75" t="s">
        <v>885</v>
      </c>
      <c r="R13" s="75" t="s">
        <v>161</v>
      </c>
      <c r="S13" s="75" t="s">
        <v>89</v>
      </c>
      <c r="T13" s="75" t="s">
        <v>42</v>
      </c>
      <c r="U13" s="75" t="s">
        <v>896</v>
      </c>
      <c r="V13" s="76">
        <v>1</v>
      </c>
      <c r="W13" s="75" t="s">
        <v>1271</v>
      </c>
    </row>
    <row r="14" spans="1:23" ht="133.5" customHeight="1" x14ac:dyDescent="0.25">
      <c r="A14" s="157"/>
      <c r="B14" s="160"/>
      <c r="C14" s="163"/>
      <c r="D14" s="73" t="s">
        <v>908</v>
      </c>
      <c r="E14" s="77" t="s">
        <v>909</v>
      </c>
      <c r="F14" s="73" t="s">
        <v>910</v>
      </c>
      <c r="G14" s="77" t="s">
        <v>911</v>
      </c>
      <c r="H14" s="75" t="s">
        <v>1270</v>
      </c>
      <c r="I14" s="73" t="s">
        <v>33</v>
      </c>
      <c r="J14" s="75" t="s">
        <v>901</v>
      </c>
      <c r="K14" s="75" t="s">
        <v>912</v>
      </c>
      <c r="L14" s="75" t="s">
        <v>913</v>
      </c>
      <c r="M14" s="73" t="s">
        <v>54</v>
      </c>
      <c r="N14" s="73" t="s">
        <v>54</v>
      </c>
      <c r="O14" s="73" t="s">
        <v>54</v>
      </c>
      <c r="P14" s="75" t="s">
        <v>123</v>
      </c>
      <c r="Q14" s="75" t="s">
        <v>57</v>
      </c>
      <c r="R14" s="75" t="s">
        <v>110</v>
      </c>
      <c r="S14" s="75" t="s">
        <v>89</v>
      </c>
      <c r="T14" s="75" t="s">
        <v>42</v>
      </c>
      <c r="U14" s="75" t="s">
        <v>896</v>
      </c>
      <c r="V14" s="76">
        <v>1</v>
      </c>
      <c r="W14" s="75" t="s">
        <v>1271</v>
      </c>
    </row>
    <row r="15" spans="1:23" ht="75" customHeight="1" x14ac:dyDescent="0.25">
      <c r="A15" s="157"/>
      <c r="B15" s="160"/>
      <c r="C15" s="163"/>
      <c r="D15" s="80" t="s">
        <v>914</v>
      </c>
      <c r="E15" s="81" t="s">
        <v>915</v>
      </c>
      <c r="F15" s="80" t="s">
        <v>916</v>
      </c>
      <c r="G15" s="81" t="s">
        <v>911</v>
      </c>
      <c r="H15" s="75" t="s">
        <v>1270</v>
      </c>
      <c r="I15" s="73" t="s">
        <v>33</v>
      </c>
      <c r="J15" s="75" t="s">
        <v>901</v>
      </c>
      <c r="K15" s="75" t="s">
        <v>912</v>
      </c>
      <c r="L15" s="75" t="s">
        <v>913</v>
      </c>
      <c r="M15" s="73" t="s">
        <v>54</v>
      </c>
      <c r="N15" s="73" t="s">
        <v>54</v>
      </c>
      <c r="O15" s="73" t="s">
        <v>54</v>
      </c>
      <c r="P15" s="75" t="s">
        <v>123</v>
      </c>
      <c r="Q15" s="75" t="s">
        <v>57</v>
      </c>
      <c r="R15" s="75" t="s">
        <v>110</v>
      </c>
      <c r="S15" s="75" t="s">
        <v>89</v>
      </c>
      <c r="T15" s="75" t="s">
        <v>42</v>
      </c>
      <c r="U15" s="75" t="s">
        <v>896</v>
      </c>
      <c r="V15" s="76">
        <v>2</v>
      </c>
      <c r="W15" s="75" t="s">
        <v>1271</v>
      </c>
    </row>
    <row r="16" spans="1:23" ht="38.25" x14ac:dyDescent="0.25">
      <c r="A16" s="157"/>
      <c r="B16" s="160"/>
      <c r="C16" s="163"/>
      <c r="D16" s="165" t="s">
        <v>917</v>
      </c>
      <c r="E16" s="168" t="s">
        <v>918</v>
      </c>
      <c r="F16" s="165" t="s">
        <v>919</v>
      </c>
      <c r="G16" s="168" t="s">
        <v>920</v>
      </c>
      <c r="H16" s="162" t="s">
        <v>1270</v>
      </c>
      <c r="I16" s="165" t="s">
        <v>52</v>
      </c>
      <c r="J16" s="162" t="s">
        <v>901</v>
      </c>
      <c r="K16" s="75" t="s">
        <v>921</v>
      </c>
      <c r="L16" s="78" t="s">
        <v>879</v>
      </c>
      <c r="M16" s="73" t="s">
        <v>54</v>
      </c>
      <c r="N16" s="73" t="s">
        <v>55</v>
      </c>
      <c r="O16" s="73" t="s">
        <v>55</v>
      </c>
      <c r="P16" s="162" t="s">
        <v>123</v>
      </c>
      <c r="Q16" s="162" t="s">
        <v>57</v>
      </c>
      <c r="R16" s="162" t="s">
        <v>110</v>
      </c>
      <c r="S16" s="162" t="s">
        <v>89</v>
      </c>
      <c r="T16" s="162" t="s">
        <v>42</v>
      </c>
      <c r="U16" s="162" t="s">
        <v>896</v>
      </c>
      <c r="V16" s="171">
        <v>1</v>
      </c>
      <c r="W16" s="162" t="s">
        <v>1271</v>
      </c>
    </row>
    <row r="17" spans="1:23" ht="38.25" x14ac:dyDescent="0.25">
      <c r="A17" s="157"/>
      <c r="B17" s="160"/>
      <c r="C17" s="163"/>
      <c r="D17" s="166"/>
      <c r="E17" s="169"/>
      <c r="F17" s="166"/>
      <c r="G17" s="169"/>
      <c r="H17" s="163"/>
      <c r="I17" s="166"/>
      <c r="J17" s="163"/>
      <c r="K17" s="75" t="s">
        <v>922</v>
      </c>
      <c r="L17" s="75" t="s">
        <v>879</v>
      </c>
      <c r="M17" s="73" t="s">
        <v>54</v>
      </c>
      <c r="N17" s="73" t="s">
        <v>54</v>
      </c>
      <c r="O17" s="73" t="s">
        <v>54</v>
      </c>
      <c r="P17" s="163"/>
      <c r="Q17" s="163"/>
      <c r="R17" s="163"/>
      <c r="S17" s="163"/>
      <c r="T17" s="163"/>
      <c r="U17" s="163"/>
      <c r="V17" s="172"/>
      <c r="W17" s="163"/>
    </row>
    <row r="18" spans="1:23" ht="25.5" x14ac:dyDescent="0.25">
      <c r="A18" s="157"/>
      <c r="B18" s="160"/>
      <c r="C18" s="163"/>
      <c r="D18" s="167"/>
      <c r="E18" s="170"/>
      <c r="F18" s="167"/>
      <c r="G18" s="170"/>
      <c r="H18" s="164"/>
      <c r="I18" s="167"/>
      <c r="J18" s="164"/>
      <c r="K18" s="75" t="s">
        <v>923</v>
      </c>
      <c r="L18" s="75" t="s">
        <v>879</v>
      </c>
      <c r="M18" s="73" t="s">
        <v>54</v>
      </c>
      <c r="N18" s="73" t="s">
        <v>54</v>
      </c>
      <c r="O18" s="73" t="s">
        <v>54</v>
      </c>
      <c r="P18" s="164"/>
      <c r="Q18" s="164"/>
      <c r="R18" s="164"/>
      <c r="S18" s="164"/>
      <c r="T18" s="164"/>
      <c r="U18" s="164"/>
      <c r="V18" s="173"/>
      <c r="W18" s="164"/>
    </row>
    <row r="19" spans="1:23" ht="38.25" x14ac:dyDescent="0.25">
      <c r="A19" s="157"/>
      <c r="B19" s="160"/>
      <c r="C19" s="163"/>
      <c r="D19" s="82" t="s">
        <v>924</v>
      </c>
      <c r="E19" s="83" t="s">
        <v>925</v>
      </c>
      <c r="F19" s="82" t="s">
        <v>926</v>
      </c>
      <c r="G19" s="83" t="s">
        <v>927</v>
      </c>
      <c r="H19" s="84" t="s">
        <v>1270</v>
      </c>
      <c r="I19" s="82" t="s">
        <v>33</v>
      </c>
      <c r="J19" s="84" t="s">
        <v>898</v>
      </c>
      <c r="K19" s="75" t="s">
        <v>883</v>
      </c>
      <c r="L19" s="75" t="s">
        <v>879</v>
      </c>
      <c r="M19" s="80" t="s">
        <v>54</v>
      </c>
      <c r="N19" s="80" t="s">
        <v>54</v>
      </c>
      <c r="O19" s="80" t="s">
        <v>54</v>
      </c>
      <c r="P19" s="84" t="s">
        <v>123</v>
      </c>
      <c r="Q19" s="84" t="s">
        <v>57</v>
      </c>
      <c r="R19" s="84" t="s">
        <v>110</v>
      </c>
      <c r="S19" s="84" t="s">
        <v>89</v>
      </c>
      <c r="T19" s="84" t="s">
        <v>42</v>
      </c>
      <c r="U19" s="84" t="s">
        <v>623</v>
      </c>
      <c r="V19" s="85">
        <v>1</v>
      </c>
      <c r="W19" s="84" t="s">
        <v>1271</v>
      </c>
    </row>
    <row r="20" spans="1:23" ht="15" customHeight="1" x14ac:dyDescent="0.25">
      <c r="A20" s="157"/>
      <c r="B20" s="160"/>
      <c r="C20" s="163"/>
      <c r="D20" s="165" t="s">
        <v>928</v>
      </c>
      <c r="E20" s="177" t="s">
        <v>929</v>
      </c>
      <c r="F20" s="165" t="s">
        <v>930</v>
      </c>
      <c r="G20" s="168" t="s">
        <v>931</v>
      </c>
      <c r="H20" s="162" t="s">
        <v>1270</v>
      </c>
      <c r="I20" s="165" t="s">
        <v>52</v>
      </c>
      <c r="J20" s="162" t="s">
        <v>901</v>
      </c>
      <c r="K20" s="75" t="s">
        <v>932</v>
      </c>
      <c r="L20" s="75" t="s">
        <v>913</v>
      </c>
      <c r="M20" s="165" t="s">
        <v>55</v>
      </c>
      <c r="N20" s="165" t="s">
        <v>55</v>
      </c>
      <c r="O20" s="165" t="s">
        <v>55</v>
      </c>
      <c r="P20" s="162" t="s">
        <v>123</v>
      </c>
      <c r="Q20" s="162" t="s">
        <v>57</v>
      </c>
      <c r="R20" s="162" t="s">
        <v>110</v>
      </c>
      <c r="S20" s="162" t="s">
        <v>89</v>
      </c>
      <c r="T20" s="162" t="s">
        <v>42</v>
      </c>
      <c r="U20" s="162" t="s">
        <v>896</v>
      </c>
      <c r="V20" s="171">
        <v>1</v>
      </c>
      <c r="W20" s="162" t="s">
        <v>1271</v>
      </c>
    </row>
    <row r="21" spans="1:23" ht="25.5" x14ac:dyDescent="0.25">
      <c r="A21" s="157"/>
      <c r="B21" s="160"/>
      <c r="C21" s="163"/>
      <c r="D21" s="166"/>
      <c r="E21" s="178"/>
      <c r="F21" s="166"/>
      <c r="G21" s="169"/>
      <c r="H21" s="163"/>
      <c r="I21" s="166"/>
      <c r="J21" s="163"/>
      <c r="K21" s="75" t="s">
        <v>933</v>
      </c>
      <c r="L21" s="75" t="s">
        <v>913</v>
      </c>
      <c r="M21" s="166"/>
      <c r="N21" s="166"/>
      <c r="O21" s="166"/>
      <c r="P21" s="163"/>
      <c r="Q21" s="163"/>
      <c r="R21" s="163"/>
      <c r="S21" s="163"/>
      <c r="T21" s="163"/>
      <c r="U21" s="163"/>
      <c r="V21" s="172"/>
      <c r="W21" s="163"/>
    </row>
    <row r="22" spans="1:23" ht="25.5" x14ac:dyDescent="0.25">
      <c r="A22" s="157"/>
      <c r="B22" s="160"/>
      <c r="C22" s="163"/>
      <c r="D22" s="167"/>
      <c r="E22" s="179"/>
      <c r="F22" s="167"/>
      <c r="G22" s="170"/>
      <c r="H22" s="164"/>
      <c r="I22" s="167"/>
      <c r="J22" s="164"/>
      <c r="K22" s="75" t="s">
        <v>934</v>
      </c>
      <c r="L22" s="75" t="s">
        <v>879</v>
      </c>
      <c r="M22" s="167"/>
      <c r="N22" s="167"/>
      <c r="O22" s="167"/>
      <c r="P22" s="164"/>
      <c r="Q22" s="164"/>
      <c r="R22" s="164"/>
      <c r="S22" s="164"/>
      <c r="T22" s="164"/>
      <c r="U22" s="164"/>
      <c r="V22" s="173"/>
      <c r="W22" s="164"/>
    </row>
    <row r="23" spans="1:23" ht="25.5" customHeight="1" x14ac:dyDescent="0.25">
      <c r="A23" s="157"/>
      <c r="B23" s="160"/>
      <c r="C23" s="163"/>
      <c r="D23" s="165" t="s">
        <v>935</v>
      </c>
      <c r="E23" s="177" t="s">
        <v>936</v>
      </c>
      <c r="F23" s="165" t="s">
        <v>937</v>
      </c>
      <c r="G23" s="168" t="s">
        <v>938</v>
      </c>
      <c r="H23" s="162" t="s">
        <v>1270</v>
      </c>
      <c r="I23" s="165" t="s">
        <v>52</v>
      </c>
      <c r="J23" s="162" t="s">
        <v>898</v>
      </c>
      <c r="K23" s="75" t="s">
        <v>939</v>
      </c>
      <c r="L23" s="75" t="s">
        <v>879</v>
      </c>
      <c r="M23" s="73" t="s">
        <v>55</v>
      </c>
      <c r="N23" s="73" t="s">
        <v>55</v>
      </c>
      <c r="O23" s="73" t="s">
        <v>55</v>
      </c>
      <c r="P23" s="162" t="s">
        <v>123</v>
      </c>
      <c r="Q23" s="162" t="s">
        <v>57</v>
      </c>
      <c r="R23" s="162" t="s">
        <v>110</v>
      </c>
      <c r="S23" s="162" t="s">
        <v>89</v>
      </c>
      <c r="T23" s="162" t="s">
        <v>42</v>
      </c>
      <c r="U23" s="162" t="s">
        <v>896</v>
      </c>
      <c r="V23" s="171">
        <v>1</v>
      </c>
      <c r="W23" s="162" t="s">
        <v>1271</v>
      </c>
    </row>
    <row r="24" spans="1:23" ht="25.5" x14ac:dyDescent="0.25">
      <c r="A24" s="157"/>
      <c r="B24" s="160"/>
      <c r="C24" s="163"/>
      <c r="D24" s="166"/>
      <c r="E24" s="178"/>
      <c r="F24" s="166"/>
      <c r="G24" s="169"/>
      <c r="H24" s="163"/>
      <c r="I24" s="166"/>
      <c r="J24" s="163"/>
      <c r="K24" s="75" t="s">
        <v>940</v>
      </c>
      <c r="L24" s="75" t="s">
        <v>879</v>
      </c>
      <c r="M24" s="73" t="s">
        <v>54</v>
      </c>
      <c r="N24" s="73" t="s">
        <v>54</v>
      </c>
      <c r="O24" s="73" t="s">
        <v>54</v>
      </c>
      <c r="P24" s="163"/>
      <c r="Q24" s="163"/>
      <c r="R24" s="163"/>
      <c r="S24" s="163"/>
      <c r="T24" s="163"/>
      <c r="U24" s="163"/>
      <c r="V24" s="172"/>
      <c r="W24" s="163"/>
    </row>
    <row r="25" spans="1:23" ht="38.25" x14ac:dyDescent="0.25">
      <c r="A25" s="157"/>
      <c r="B25" s="160"/>
      <c r="C25" s="163"/>
      <c r="D25" s="167"/>
      <c r="E25" s="179"/>
      <c r="F25" s="167"/>
      <c r="G25" s="170"/>
      <c r="H25" s="164"/>
      <c r="I25" s="167"/>
      <c r="J25" s="164"/>
      <c r="K25" s="75" t="s">
        <v>941</v>
      </c>
      <c r="L25" s="75" t="s">
        <v>879</v>
      </c>
      <c r="M25" s="73" t="s">
        <v>55</v>
      </c>
      <c r="N25" s="73" t="s">
        <v>55</v>
      </c>
      <c r="O25" s="73" t="s">
        <v>55</v>
      </c>
      <c r="P25" s="164"/>
      <c r="Q25" s="164"/>
      <c r="R25" s="164"/>
      <c r="S25" s="164"/>
      <c r="T25" s="164"/>
      <c r="U25" s="164"/>
      <c r="V25" s="173"/>
      <c r="W25" s="164"/>
    </row>
    <row r="26" spans="1:23" ht="38.25" x14ac:dyDescent="0.25">
      <c r="A26" s="157"/>
      <c r="B26" s="160"/>
      <c r="C26" s="163"/>
      <c r="D26" s="86" t="s">
        <v>942</v>
      </c>
      <c r="E26" s="87" t="s">
        <v>943</v>
      </c>
      <c r="F26" s="86" t="s">
        <v>944</v>
      </c>
      <c r="G26" s="88" t="s">
        <v>945</v>
      </c>
      <c r="H26" s="89" t="s">
        <v>1270</v>
      </c>
      <c r="I26" s="86" t="s">
        <v>52</v>
      </c>
      <c r="J26" s="89" t="s">
        <v>898</v>
      </c>
      <c r="K26" s="75" t="s">
        <v>941</v>
      </c>
      <c r="L26" s="75" t="s">
        <v>879</v>
      </c>
      <c r="M26" s="73" t="s">
        <v>55</v>
      </c>
      <c r="N26" s="73" t="s">
        <v>55</v>
      </c>
      <c r="O26" s="73" t="s">
        <v>55</v>
      </c>
      <c r="P26" s="89" t="s">
        <v>123</v>
      </c>
      <c r="Q26" s="89" t="s">
        <v>57</v>
      </c>
      <c r="R26" s="89" t="s">
        <v>110</v>
      </c>
      <c r="S26" s="89" t="s">
        <v>89</v>
      </c>
      <c r="T26" s="89" t="s">
        <v>42</v>
      </c>
      <c r="U26" s="89" t="s">
        <v>946</v>
      </c>
      <c r="V26" s="90">
        <v>1</v>
      </c>
      <c r="W26" s="89" t="s">
        <v>1271</v>
      </c>
    </row>
    <row r="27" spans="1:23" ht="51" x14ac:dyDescent="0.25">
      <c r="A27" s="157"/>
      <c r="B27" s="160"/>
      <c r="C27" s="163"/>
      <c r="D27" s="73" t="s">
        <v>947</v>
      </c>
      <c r="E27" s="91" t="s">
        <v>948</v>
      </c>
      <c r="F27" s="73" t="s">
        <v>949</v>
      </c>
      <c r="G27" s="77" t="s">
        <v>950</v>
      </c>
      <c r="H27" s="75" t="s">
        <v>1270</v>
      </c>
      <c r="I27" s="73" t="s">
        <v>52</v>
      </c>
      <c r="J27" s="75" t="s">
        <v>901</v>
      </c>
      <c r="K27" s="75" t="s">
        <v>951</v>
      </c>
      <c r="L27" s="75" t="s">
        <v>879</v>
      </c>
      <c r="M27" s="73" t="s">
        <v>231</v>
      </c>
      <c r="N27" s="73" t="s">
        <v>231</v>
      </c>
      <c r="O27" s="73" t="s">
        <v>231</v>
      </c>
      <c r="P27" s="75" t="s">
        <v>123</v>
      </c>
      <c r="Q27" s="75" t="s">
        <v>57</v>
      </c>
      <c r="R27" s="75" t="s">
        <v>161</v>
      </c>
      <c r="S27" s="75" t="s">
        <v>89</v>
      </c>
      <c r="T27" s="75" t="s">
        <v>42</v>
      </c>
      <c r="U27" s="75" t="s">
        <v>952</v>
      </c>
      <c r="V27" s="76">
        <v>1</v>
      </c>
      <c r="W27" s="75" t="s">
        <v>1271</v>
      </c>
    </row>
    <row r="28" spans="1:23" ht="51" x14ac:dyDescent="0.25">
      <c r="A28" s="157"/>
      <c r="B28" s="161"/>
      <c r="C28" s="164"/>
      <c r="D28" s="73" t="s">
        <v>953</v>
      </c>
      <c r="E28" s="91" t="s">
        <v>954</v>
      </c>
      <c r="F28" s="73" t="s">
        <v>955</v>
      </c>
      <c r="G28" s="77" t="s">
        <v>956</v>
      </c>
      <c r="H28" s="75" t="s">
        <v>1270</v>
      </c>
      <c r="I28" s="73" t="s">
        <v>52</v>
      </c>
      <c r="J28" s="75" t="s">
        <v>361</v>
      </c>
      <c r="K28" s="75" t="s">
        <v>957</v>
      </c>
      <c r="L28" s="75" t="s">
        <v>879</v>
      </c>
      <c r="M28" s="73" t="s">
        <v>231</v>
      </c>
      <c r="N28" s="73" t="s">
        <v>231</v>
      </c>
      <c r="O28" s="73" t="s">
        <v>231</v>
      </c>
      <c r="P28" s="75" t="s">
        <v>123</v>
      </c>
      <c r="Q28" s="75" t="s">
        <v>57</v>
      </c>
      <c r="R28" s="75" t="s">
        <v>161</v>
      </c>
      <c r="S28" s="75" t="s">
        <v>89</v>
      </c>
      <c r="T28" s="75" t="s">
        <v>42</v>
      </c>
      <c r="U28" s="75" t="s">
        <v>952</v>
      </c>
      <c r="V28" s="76">
        <v>1</v>
      </c>
      <c r="W28" s="75" t="s">
        <v>1271</v>
      </c>
    </row>
    <row r="29" spans="1:23" ht="15" customHeight="1" x14ac:dyDescent="0.25">
      <c r="A29" s="157"/>
      <c r="B29" s="159">
        <v>2</v>
      </c>
      <c r="C29" s="162" t="s">
        <v>958</v>
      </c>
      <c r="D29" s="165" t="s">
        <v>48</v>
      </c>
      <c r="E29" s="162" t="s">
        <v>959</v>
      </c>
      <c r="F29" s="165" t="s">
        <v>50</v>
      </c>
      <c r="G29" s="168" t="s">
        <v>960</v>
      </c>
      <c r="H29" s="162" t="s">
        <v>1270</v>
      </c>
      <c r="I29" s="165" t="s">
        <v>33</v>
      </c>
      <c r="J29" s="162" t="s">
        <v>901</v>
      </c>
      <c r="K29" s="162" t="s">
        <v>883</v>
      </c>
      <c r="L29" s="162" t="s">
        <v>879</v>
      </c>
      <c r="M29" s="165" t="s">
        <v>231</v>
      </c>
      <c r="N29" s="165" t="s">
        <v>231</v>
      </c>
      <c r="O29" s="165" t="s">
        <v>231</v>
      </c>
      <c r="P29" s="162" t="s">
        <v>123</v>
      </c>
      <c r="Q29" s="162" t="s">
        <v>885</v>
      </c>
      <c r="R29" s="162" t="s">
        <v>961</v>
      </c>
      <c r="S29" s="162" t="s">
        <v>89</v>
      </c>
      <c r="T29" s="162" t="s">
        <v>42</v>
      </c>
      <c r="U29" s="162" t="s">
        <v>896</v>
      </c>
      <c r="V29" s="171">
        <v>1</v>
      </c>
      <c r="W29" s="162" t="s">
        <v>1271</v>
      </c>
    </row>
    <row r="30" spans="1:23" x14ac:dyDescent="0.25">
      <c r="A30" s="157"/>
      <c r="B30" s="160"/>
      <c r="C30" s="163"/>
      <c r="D30" s="166"/>
      <c r="E30" s="163"/>
      <c r="F30" s="166"/>
      <c r="G30" s="169"/>
      <c r="H30" s="163"/>
      <c r="I30" s="166"/>
      <c r="J30" s="163"/>
      <c r="K30" s="163"/>
      <c r="L30" s="163"/>
      <c r="M30" s="166"/>
      <c r="N30" s="166"/>
      <c r="O30" s="166"/>
      <c r="P30" s="163"/>
      <c r="Q30" s="163"/>
      <c r="R30" s="163"/>
      <c r="S30" s="163"/>
      <c r="T30" s="163"/>
      <c r="U30" s="163"/>
      <c r="V30" s="172"/>
      <c r="W30" s="163"/>
    </row>
    <row r="31" spans="1:23" x14ac:dyDescent="0.25">
      <c r="A31" s="157"/>
      <c r="B31" s="160"/>
      <c r="C31" s="163"/>
      <c r="D31" s="167"/>
      <c r="E31" s="164"/>
      <c r="F31" s="167"/>
      <c r="G31" s="170"/>
      <c r="H31" s="164"/>
      <c r="I31" s="167"/>
      <c r="J31" s="164"/>
      <c r="K31" s="164"/>
      <c r="L31" s="164"/>
      <c r="M31" s="167"/>
      <c r="N31" s="167"/>
      <c r="O31" s="167"/>
      <c r="P31" s="164"/>
      <c r="Q31" s="164"/>
      <c r="R31" s="164"/>
      <c r="S31" s="164"/>
      <c r="T31" s="164"/>
      <c r="U31" s="164"/>
      <c r="V31" s="173"/>
      <c r="W31" s="164"/>
    </row>
    <row r="32" spans="1:23" ht="38.25" x14ac:dyDescent="0.25">
      <c r="A32" s="157"/>
      <c r="B32" s="161"/>
      <c r="C32" s="164"/>
      <c r="D32" s="73" t="s">
        <v>58</v>
      </c>
      <c r="E32" s="77" t="s">
        <v>962</v>
      </c>
      <c r="F32" s="73" t="s">
        <v>60</v>
      </c>
      <c r="G32" s="77" t="s">
        <v>963</v>
      </c>
      <c r="H32" s="75" t="s">
        <v>1270</v>
      </c>
      <c r="I32" s="73" t="s">
        <v>33</v>
      </c>
      <c r="J32" s="75" t="s">
        <v>361</v>
      </c>
      <c r="K32" s="75" t="s">
        <v>907</v>
      </c>
      <c r="L32" s="75" t="s">
        <v>879</v>
      </c>
      <c r="M32" s="73" t="s">
        <v>231</v>
      </c>
      <c r="N32" s="73" t="s">
        <v>231</v>
      </c>
      <c r="O32" s="73" t="s">
        <v>231</v>
      </c>
      <c r="P32" s="75" t="s">
        <v>123</v>
      </c>
      <c r="Q32" s="75" t="s">
        <v>885</v>
      </c>
      <c r="R32" s="75" t="s">
        <v>161</v>
      </c>
      <c r="S32" s="75" t="s">
        <v>89</v>
      </c>
      <c r="T32" s="75" t="s">
        <v>42</v>
      </c>
      <c r="U32" s="75" t="s">
        <v>896</v>
      </c>
      <c r="V32" s="76">
        <v>1</v>
      </c>
      <c r="W32" s="75" t="s">
        <v>1271</v>
      </c>
    </row>
    <row r="33" spans="1:23" ht="76.5" x14ac:dyDescent="0.25">
      <c r="A33" s="157"/>
      <c r="B33" s="159">
        <v>3</v>
      </c>
      <c r="C33" s="162" t="s">
        <v>964</v>
      </c>
      <c r="D33" s="73" t="s">
        <v>65</v>
      </c>
      <c r="E33" s="92" t="s">
        <v>965</v>
      </c>
      <c r="F33" s="73" t="s">
        <v>966</v>
      </c>
      <c r="G33" s="77" t="s">
        <v>877</v>
      </c>
      <c r="H33" s="75" t="s">
        <v>1270</v>
      </c>
      <c r="I33" s="73" t="s">
        <v>52</v>
      </c>
      <c r="J33" s="75" t="s">
        <v>901</v>
      </c>
      <c r="K33" s="77" t="s">
        <v>967</v>
      </c>
      <c r="L33" s="75" t="s">
        <v>879</v>
      </c>
      <c r="M33" s="73" t="s">
        <v>231</v>
      </c>
      <c r="N33" s="73" t="s">
        <v>231</v>
      </c>
      <c r="O33" s="73" t="s">
        <v>231</v>
      </c>
      <c r="P33" s="75" t="s">
        <v>123</v>
      </c>
      <c r="Q33" s="75" t="s">
        <v>968</v>
      </c>
      <c r="R33" s="75" t="s">
        <v>880</v>
      </c>
      <c r="S33" s="75" t="s">
        <v>89</v>
      </c>
      <c r="T33" s="75" t="s">
        <v>42</v>
      </c>
      <c r="U33" s="75" t="s">
        <v>896</v>
      </c>
      <c r="V33" s="76">
        <v>1</v>
      </c>
      <c r="W33" s="75" t="s">
        <v>1271</v>
      </c>
    </row>
    <row r="34" spans="1:23" ht="38.25" x14ac:dyDescent="0.25">
      <c r="A34" s="157"/>
      <c r="B34" s="160"/>
      <c r="C34" s="163"/>
      <c r="D34" s="73" t="s">
        <v>303</v>
      </c>
      <c r="E34" s="74" t="s">
        <v>969</v>
      </c>
      <c r="F34" s="73" t="s">
        <v>305</v>
      </c>
      <c r="G34" s="77" t="s">
        <v>61</v>
      </c>
      <c r="H34" s="75" t="s">
        <v>1270</v>
      </c>
      <c r="I34" s="73" t="s">
        <v>52</v>
      </c>
      <c r="J34" s="75" t="s">
        <v>361</v>
      </c>
      <c r="K34" s="75" t="s">
        <v>907</v>
      </c>
      <c r="L34" s="75" t="s">
        <v>879</v>
      </c>
      <c r="M34" s="73" t="s">
        <v>231</v>
      </c>
      <c r="N34" s="73" t="s">
        <v>231</v>
      </c>
      <c r="O34" s="73" t="s">
        <v>231</v>
      </c>
      <c r="P34" s="75" t="s">
        <v>123</v>
      </c>
      <c r="Q34" s="75" t="s">
        <v>968</v>
      </c>
      <c r="R34" s="75" t="s">
        <v>880</v>
      </c>
      <c r="S34" s="75" t="s">
        <v>89</v>
      </c>
      <c r="T34" s="75" t="s">
        <v>42</v>
      </c>
      <c r="U34" s="75" t="s">
        <v>896</v>
      </c>
      <c r="V34" s="76">
        <v>1</v>
      </c>
      <c r="W34" s="75" t="s">
        <v>1271</v>
      </c>
    </row>
    <row r="35" spans="1:23" ht="63.75" x14ac:dyDescent="0.25">
      <c r="A35" s="157"/>
      <c r="B35" s="160"/>
      <c r="C35" s="163"/>
      <c r="D35" s="165" t="s">
        <v>309</v>
      </c>
      <c r="E35" s="165" t="s">
        <v>970</v>
      </c>
      <c r="F35" s="73" t="s">
        <v>311</v>
      </c>
      <c r="G35" s="75" t="s">
        <v>971</v>
      </c>
      <c r="H35" s="75" t="s">
        <v>1270</v>
      </c>
      <c r="I35" s="73" t="s">
        <v>52</v>
      </c>
      <c r="J35" s="75" t="s">
        <v>361</v>
      </c>
      <c r="K35" s="77" t="s">
        <v>972</v>
      </c>
      <c r="L35" s="75" t="s">
        <v>879</v>
      </c>
      <c r="M35" s="73" t="s">
        <v>231</v>
      </c>
      <c r="N35" s="73" t="s">
        <v>231</v>
      </c>
      <c r="O35" s="73" t="s">
        <v>231</v>
      </c>
      <c r="P35" s="75" t="s">
        <v>123</v>
      </c>
      <c r="Q35" s="75" t="s">
        <v>968</v>
      </c>
      <c r="R35" s="75" t="s">
        <v>880</v>
      </c>
      <c r="S35" s="75" t="s">
        <v>89</v>
      </c>
      <c r="T35" s="75" t="s">
        <v>42</v>
      </c>
      <c r="U35" s="75" t="s">
        <v>896</v>
      </c>
      <c r="V35" s="76">
        <v>1</v>
      </c>
      <c r="W35" s="75" t="s">
        <v>1271</v>
      </c>
    </row>
    <row r="36" spans="1:23" ht="51" x14ac:dyDescent="0.25">
      <c r="A36" s="157"/>
      <c r="B36" s="160"/>
      <c r="C36" s="163"/>
      <c r="D36" s="166"/>
      <c r="E36" s="166"/>
      <c r="F36" s="73" t="s">
        <v>973</v>
      </c>
      <c r="G36" s="75" t="s">
        <v>974</v>
      </c>
      <c r="H36" s="75" t="s">
        <v>1270</v>
      </c>
      <c r="I36" s="73" t="s">
        <v>52</v>
      </c>
      <c r="J36" s="75" t="s">
        <v>901</v>
      </c>
      <c r="K36" s="77" t="s">
        <v>975</v>
      </c>
      <c r="L36" s="75" t="s">
        <v>879</v>
      </c>
      <c r="M36" s="73" t="s">
        <v>231</v>
      </c>
      <c r="N36" s="73" t="s">
        <v>231</v>
      </c>
      <c r="O36" s="73" t="s">
        <v>231</v>
      </c>
      <c r="P36" s="75" t="s">
        <v>123</v>
      </c>
      <c r="Q36" s="75" t="s">
        <v>968</v>
      </c>
      <c r="R36" s="75" t="s">
        <v>880</v>
      </c>
      <c r="S36" s="75" t="s">
        <v>89</v>
      </c>
      <c r="T36" s="75" t="s">
        <v>42</v>
      </c>
      <c r="U36" s="75" t="s">
        <v>896</v>
      </c>
      <c r="V36" s="76">
        <v>1</v>
      </c>
      <c r="W36" s="75" t="s">
        <v>1271</v>
      </c>
    </row>
    <row r="37" spans="1:23" ht="63.75" x14ac:dyDescent="0.25">
      <c r="A37" s="157"/>
      <c r="B37" s="160"/>
      <c r="C37" s="163"/>
      <c r="D37" s="166"/>
      <c r="E37" s="166"/>
      <c r="F37" s="73" t="s">
        <v>976</v>
      </c>
      <c r="G37" s="75" t="s">
        <v>977</v>
      </c>
      <c r="H37" s="75" t="s">
        <v>1270</v>
      </c>
      <c r="I37" s="73" t="s">
        <v>52</v>
      </c>
      <c r="J37" s="75" t="s">
        <v>898</v>
      </c>
      <c r="K37" s="77" t="s">
        <v>978</v>
      </c>
      <c r="L37" s="75" t="s">
        <v>879</v>
      </c>
      <c r="M37" s="73" t="s">
        <v>231</v>
      </c>
      <c r="N37" s="73" t="s">
        <v>231</v>
      </c>
      <c r="O37" s="73" t="s">
        <v>231</v>
      </c>
      <c r="P37" s="75" t="s">
        <v>123</v>
      </c>
      <c r="Q37" s="75" t="s">
        <v>968</v>
      </c>
      <c r="R37" s="75" t="s">
        <v>880</v>
      </c>
      <c r="S37" s="75" t="s">
        <v>89</v>
      </c>
      <c r="T37" s="75" t="s">
        <v>42</v>
      </c>
      <c r="U37" s="75" t="s">
        <v>896</v>
      </c>
      <c r="V37" s="76">
        <v>1</v>
      </c>
      <c r="W37" s="75" t="s">
        <v>1271</v>
      </c>
    </row>
    <row r="38" spans="1:23" ht="51" x14ac:dyDescent="0.25">
      <c r="A38" s="157"/>
      <c r="B38" s="160"/>
      <c r="C38" s="163"/>
      <c r="D38" s="167"/>
      <c r="E38" s="167"/>
      <c r="F38" s="73" t="s">
        <v>979</v>
      </c>
      <c r="G38" s="75" t="s">
        <v>504</v>
      </c>
      <c r="H38" s="75" t="s">
        <v>1270</v>
      </c>
      <c r="I38" s="73" t="s">
        <v>52</v>
      </c>
      <c r="J38" s="75" t="s">
        <v>361</v>
      </c>
      <c r="K38" s="77" t="s">
        <v>980</v>
      </c>
      <c r="L38" s="75" t="s">
        <v>879</v>
      </c>
      <c r="M38" s="73" t="s">
        <v>231</v>
      </c>
      <c r="N38" s="73" t="s">
        <v>231</v>
      </c>
      <c r="O38" s="73" t="s">
        <v>231</v>
      </c>
      <c r="P38" s="75" t="s">
        <v>123</v>
      </c>
      <c r="Q38" s="75" t="s">
        <v>968</v>
      </c>
      <c r="R38" s="75" t="s">
        <v>880</v>
      </c>
      <c r="S38" s="75" t="s">
        <v>89</v>
      </c>
      <c r="T38" s="75" t="s">
        <v>42</v>
      </c>
      <c r="U38" s="75" t="s">
        <v>896</v>
      </c>
      <c r="V38" s="76">
        <v>1</v>
      </c>
      <c r="W38" s="75" t="s">
        <v>1271</v>
      </c>
    </row>
    <row r="39" spans="1:23" ht="38.25" x14ac:dyDescent="0.25">
      <c r="A39" s="157"/>
      <c r="B39" s="160"/>
      <c r="C39" s="163"/>
      <c r="D39" s="73" t="s">
        <v>313</v>
      </c>
      <c r="E39" s="77" t="s">
        <v>981</v>
      </c>
      <c r="F39" s="73" t="s">
        <v>315</v>
      </c>
      <c r="G39" s="77" t="s">
        <v>982</v>
      </c>
      <c r="H39" s="75" t="s">
        <v>1270</v>
      </c>
      <c r="I39" s="73" t="s">
        <v>52</v>
      </c>
      <c r="J39" s="75" t="s">
        <v>901</v>
      </c>
      <c r="K39" s="75" t="s">
        <v>951</v>
      </c>
      <c r="L39" s="75" t="s">
        <v>879</v>
      </c>
      <c r="M39" s="73" t="s">
        <v>231</v>
      </c>
      <c r="N39" s="73" t="s">
        <v>231</v>
      </c>
      <c r="O39" s="73" t="s">
        <v>231</v>
      </c>
      <c r="P39" s="75" t="s">
        <v>123</v>
      </c>
      <c r="Q39" s="75" t="s">
        <v>968</v>
      </c>
      <c r="R39" s="75" t="s">
        <v>880</v>
      </c>
      <c r="S39" s="75" t="s">
        <v>89</v>
      </c>
      <c r="T39" s="75" t="s">
        <v>42</v>
      </c>
      <c r="U39" s="75" t="s">
        <v>896</v>
      </c>
      <c r="V39" s="76">
        <v>1</v>
      </c>
      <c r="W39" s="75" t="s">
        <v>1271</v>
      </c>
    </row>
    <row r="40" spans="1:23" ht="38.25" x14ac:dyDescent="0.25">
      <c r="A40" s="157"/>
      <c r="B40" s="160"/>
      <c r="C40" s="163"/>
      <c r="D40" s="73" t="s">
        <v>319</v>
      </c>
      <c r="E40" s="93" t="s">
        <v>983</v>
      </c>
      <c r="F40" s="73" t="s">
        <v>321</v>
      </c>
      <c r="G40" s="77" t="s">
        <v>984</v>
      </c>
      <c r="H40" s="75" t="s">
        <v>1270</v>
      </c>
      <c r="I40" s="73" t="s">
        <v>52</v>
      </c>
      <c r="J40" s="75" t="s">
        <v>901</v>
      </c>
      <c r="K40" s="75" t="s">
        <v>36</v>
      </c>
      <c r="L40" s="75" t="s">
        <v>879</v>
      </c>
      <c r="M40" s="73" t="s">
        <v>231</v>
      </c>
      <c r="N40" s="73" t="s">
        <v>231</v>
      </c>
      <c r="O40" s="73" t="s">
        <v>231</v>
      </c>
      <c r="P40" s="75" t="s">
        <v>123</v>
      </c>
      <c r="Q40" s="75" t="s">
        <v>968</v>
      </c>
      <c r="R40" s="75" t="s">
        <v>880</v>
      </c>
      <c r="S40" s="75" t="s">
        <v>89</v>
      </c>
      <c r="T40" s="75" t="s">
        <v>42</v>
      </c>
      <c r="U40" s="75" t="s">
        <v>896</v>
      </c>
      <c r="V40" s="76">
        <v>1</v>
      </c>
      <c r="W40" s="75" t="s">
        <v>1271</v>
      </c>
    </row>
    <row r="41" spans="1:23" ht="38.25" x14ac:dyDescent="0.25">
      <c r="A41" s="157"/>
      <c r="B41" s="160"/>
      <c r="C41" s="163"/>
      <c r="D41" s="165" t="s">
        <v>985</v>
      </c>
      <c r="E41" s="162" t="s">
        <v>986</v>
      </c>
      <c r="F41" s="73" t="s">
        <v>987</v>
      </c>
      <c r="G41" s="168" t="s">
        <v>920</v>
      </c>
      <c r="H41" s="162" t="s">
        <v>1270</v>
      </c>
      <c r="I41" s="165" t="s">
        <v>52</v>
      </c>
      <c r="J41" s="162" t="s">
        <v>901</v>
      </c>
      <c r="K41" s="77" t="s">
        <v>544</v>
      </c>
      <c r="L41" s="75" t="s">
        <v>879</v>
      </c>
      <c r="M41" s="73" t="s">
        <v>231</v>
      </c>
      <c r="N41" s="73" t="s">
        <v>231</v>
      </c>
      <c r="O41" s="73" t="s">
        <v>231</v>
      </c>
      <c r="P41" s="75" t="s">
        <v>123</v>
      </c>
      <c r="Q41" s="75" t="s">
        <v>988</v>
      </c>
      <c r="R41" s="75" t="s">
        <v>989</v>
      </c>
      <c r="S41" s="75" t="s">
        <v>89</v>
      </c>
      <c r="T41" s="75" t="s">
        <v>42</v>
      </c>
      <c r="U41" s="75" t="s">
        <v>896</v>
      </c>
      <c r="V41" s="76">
        <v>1</v>
      </c>
      <c r="W41" s="75" t="s">
        <v>1271</v>
      </c>
    </row>
    <row r="42" spans="1:23" ht="76.5" x14ac:dyDescent="0.25">
      <c r="A42" s="157"/>
      <c r="B42" s="160"/>
      <c r="C42" s="163"/>
      <c r="D42" s="166"/>
      <c r="E42" s="163"/>
      <c r="F42" s="73" t="s">
        <v>990</v>
      </c>
      <c r="G42" s="169"/>
      <c r="H42" s="163"/>
      <c r="I42" s="166"/>
      <c r="J42" s="163"/>
      <c r="K42" s="77" t="s">
        <v>991</v>
      </c>
      <c r="L42" s="75" t="s">
        <v>879</v>
      </c>
      <c r="M42" s="73" t="s">
        <v>231</v>
      </c>
      <c r="N42" s="73" t="s">
        <v>231</v>
      </c>
      <c r="O42" s="73" t="s">
        <v>231</v>
      </c>
      <c r="P42" s="75" t="s">
        <v>123</v>
      </c>
      <c r="Q42" s="75" t="s">
        <v>620</v>
      </c>
      <c r="R42" s="75" t="s">
        <v>992</v>
      </c>
      <c r="S42" s="75" t="s">
        <v>89</v>
      </c>
      <c r="T42" s="75" t="s">
        <v>42</v>
      </c>
      <c r="U42" s="75" t="s">
        <v>896</v>
      </c>
      <c r="V42" s="76">
        <v>1</v>
      </c>
      <c r="W42" s="75" t="s">
        <v>1271</v>
      </c>
    </row>
    <row r="43" spans="1:23" ht="38.25" x14ac:dyDescent="0.25">
      <c r="A43" s="157"/>
      <c r="B43" s="160"/>
      <c r="C43" s="163"/>
      <c r="D43" s="167"/>
      <c r="E43" s="164"/>
      <c r="F43" s="73" t="s">
        <v>993</v>
      </c>
      <c r="G43" s="170"/>
      <c r="H43" s="164"/>
      <c r="I43" s="167"/>
      <c r="J43" s="164"/>
      <c r="K43" s="77" t="s">
        <v>545</v>
      </c>
      <c r="L43" s="75" t="s">
        <v>879</v>
      </c>
      <c r="M43" s="73" t="s">
        <v>231</v>
      </c>
      <c r="N43" s="73" t="s">
        <v>231</v>
      </c>
      <c r="O43" s="73" t="s">
        <v>231</v>
      </c>
      <c r="P43" s="75" t="s">
        <v>123</v>
      </c>
      <c r="Q43" s="75" t="s">
        <v>994</v>
      </c>
      <c r="R43" s="75" t="s">
        <v>992</v>
      </c>
      <c r="S43" s="75" t="s">
        <v>89</v>
      </c>
      <c r="T43" s="75" t="s">
        <v>42</v>
      </c>
      <c r="U43" s="75" t="s">
        <v>896</v>
      </c>
      <c r="V43" s="76">
        <v>1</v>
      </c>
      <c r="W43" s="75" t="s">
        <v>1271</v>
      </c>
    </row>
    <row r="44" spans="1:23" ht="38.25" x14ac:dyDescent="0.25">
      <c r="A44" s="157"/>
      <c r="B44" s="160"/>
      <c r="C44" s="163"/>
      <c r="D44" s="73" t="s">
        <v>995</v>
      </c>
      <c r="E44" s="93" t="s">
        <v>996</v>
      </c>
      <c r="F44" s="73" t="s">
        <v>997</v>
      </c>
      <c r="G44" s="77" t="s">
        <v>998</v>
      </c>
      <c r="H44" s="75" t="s">
        <v>1270</v>
      </c>
      <c r="I44" s="73" t="s">
        <v>52</v>
      </c>
      <c r="J44" s="75" t="s">
        <v>898</v>
      </c>
      <c r="K44" s="75" t="s">
        <v>999</v>
      </c>
      <c r="L44" s="75" t="s">
        <v>36</v>
      </c>
      <c r="M44" s="73" t="s">
        <v>231</v>
      </c>
      <c r="N44" s="73" t="s">
        <v>231</v>
      </c>
      <c r="O44" s="73" t="s">
        <v>231</v>
      </c>
      <c r="P44" s="75" t="s">
        <v>123</v>
      </c>
      <c r="Q44" s="75" t="s">
        <v>57</v>
      </c>
      <c r="R44" s="75" t="s">
        <v>989</v>
      </c>
      <c r="S44" s="75" t="s">
        <v>89</v>
      </c>
      <c r="T44" s="75" t="s">
        <v>42</v>
      </c>
      <c r="U44" s="75" t="s">
        <v>623</v>
      </c>
      <c r="V44" s="76">
        <v>1</v>
      </c>
      <c r="W44" s="75" t="s">
        <v>1271</v>
      </c>
    </row>
    <row r="45" spans="1:23" ht="25.5" x14ac:dyDescent="0.25">
      <c r="A45" s="157"/>
      <c r="B45" s="160"/>
      <c r="C45" s="163"/>
      <c r="D45" s="73" t="s">
        <v>1000</v>
      </c>
      <c r="E45" s="81" t="s">
        <v>1001</v>
      </c>
      <c r="F45" s="73" t="s">
        <v>1002</v>
      </c>
      <c r="G45" s="77" t="s">
        <v>1003</v>
      </c>
      <c r="H45" s="75" t="s">
        <v>621</v>
      </c>
      <c r="I45" s="73" t="s">
        <v>52</v>
      </c>
      <c r="J45" s="75" t="s">
        <v>901</v>
      </c>
      <c r="K45" s="75" t="s">
        <v>1004</v>
      </c>
      <c r="L45" s="75" t="s">
        <v>36</v>
      </c>
      <c r="M45" s="73" t="s">
        <v>231</v>
      </c>
      <c r="N45" s="73" t="s">
        <v>231</v>
      </c>
      <c r="O45" s="73" t="s">
        <v>231</v>
      </c>
      <c r="P45" s="75" t="s">
        <v>123</v>
      </c>
      <c r="Q45" s="75" t="s">
        <v>1005</v>
      </c>
      <c r="R45" s="75" t="s">
        <v>161</v>
      </c>
      <c r="S45" s="75" t="s">
        <v>89</v>
      </c>
      <c r="T45" s="75" t="s">
        <v>42</v>
      </c>
      <c r="U45" s="75" t="s">
        <v>896</v>
      </c>
      <c r="V45" s="76">
        <v>1</v>
      </c>
      <c r="W45" s="75" t="s">
        <v>1271</v>
      </c>
    </row>
    <row r="46" spans="1:23" ht="51" x14ac:dyDescent="0.25">
      <c r="A46" s="157"/>
      <c r="B46" s="161"/>
      <c r="C46" s="164"/>
      <c r="D46" s="73" t="s">
        <v>1006</v>
      </c>
      <c r="E46" s="77" t="s">
        <v>1007</v>
      </c>
      <c r="F46" s="73" t="s">
        <v>1008</v>
      </c>
      <c r="G46" s="77" t="s">
        <v>950</v>
      </c>
      <c r="H46" s="75" t="s">
        <v>1270</v>
      </c>
      <c r="I46" s="73" t="s">
        <v>52</v>
      </c>
      <c r="J46" s="75" t="s">
        <v>1009</v>
      </c>
      <c r="K46" s="75" t="s">
        <v>951</v>
      </c>
      <c r="L46" s="75" t="s">
        <v>879</v>
      </c>
      <c r="M46" s="73" t="s">
        <v>231</v>
      </c>
      <c r="N46" s="73" t="s">
        <v>231</v>
      </c>
      <c r="O46" s="73" t="s">
        <v>231</v>
      </c>
      <c r="P46" s="75" t="s">
        <v>123</v>
      </c>
      <c r="Q46" s="75" t="s">
        <v>57</v>
      </c>
      <c r="R46" s="75" t="s">
        <v>161</v>
      </c>
      <c r="S46" s="75" t="s">
        <v>89</v>
      </c>
      <c r="T46" s="75" t="s">
        <v>42</v>
      </c>
      <c r="U46" s="75" t="s">
        <v>952</v>
      </c>
      <c r="V46" s="76">
        <v>1</v>
      </c>
      <c r="W46" s="75" t="s">
        <v>1271</v>
      </c>
    </row>
    <row r="47" spans="1:23" ht="38.25" x14ac:dyDescent="0.25">
      <c r="A47" s="157"/>
      <c r="B47" s="159">
        <v>4</v>
      </c>
      <c r="C47" s="168" t="s">
        <v>1010</v>
      </c>
      <c r="D47" s="73" t="s">
        <v>70</v>
      </c>
      <c r="E47" s="77" t="s">
        <v>1011</v>
      </c>
      <c r="F47" s="73" t="s">
        <v>71</v>
      </c>
      <c r="G47" s="75" t="s">
        <v>1012</v>
      </c>
      <c r="H47" s="75" t="s">
        <v>1270</v>
      </c>
      <c r="I47" s="73" t="s">
        <v>52</v>
      </c>
      <c r="J47" s="75" t="s">
        <v>901</v>
      </c>
      <c r="K47" s="77" t="s">
        <v>1013</v>
      </c>
      <c r="L47" s="75" t="s">
        <v>879</v>
      </c>
      <c r="M47" s="73" t="s">
        <v>231</v>
      </c>
      <c r="N47" s="73" t="s">
        <v>231</v>
      </c>
      <c r="O47" s="73" t="s">
        <v>231</v>
      </c>
      <c r="P47" s="75" t="s">
        <v>123</v>
      </c>
      <c r="Q47" s="75" t="s">
        <v>57</v>
      </c>
      <c r="R47" s="75" t="s">
        <v>161</v>
      </c>
      <c r="S47" s="75" t="s">
        <v>89</v>
      </c>
      <c r="T47" s="75" t="s">
        <v>42</v>
      </c>
      <c r="U47" s="75" t="s">
        <v>896</v>
      </c>
      <c r="V47" s="76">
        <v>1</v>
      </c>
      <c r="W47" s="75" t="s">
        <v>1271</v>
      </c>
    </row>
    <row r="48" spans="1:23" ht="38.25" x14ac:dyDescent="0.25">
      <c r="A48" s="157"/>
      <c r="B48" s="160"/>
      <c r="C48" s="169"/>
      <c r="D48" s="73" t="s">
        <v>74</v>
      </c>
      <c r="E48" s="77" t="s">
        <v>1014</v>
      </c>
      <c r="F48" s="73" t="s">
        <v>75</v>
      </c>
      <c r="G48" s="75" t="s">
        <v>1015</v>
      </c>
      <c r="H48" s="75" t="s">
        <v>1270</v>
      </c>
      <c r="I48" s="73" t="s">
        <v>52</v>
      </c>
      <c r="J48" s="75" t="s">
        <v>361</v>
      </c>
      <c r="K48" s="77" t="s">
        <v>1013</v>
      </c>
      <c r="L48" s="75" t="s">
        <v>879</v>
      </c>
      <c r="M48" s="73" t="s">
        <v>231</v>
      </c>
      <c r="N48" s="73" t="s">
        <v>231</v>
      </c>
      <c r="O48" s="73" t="s">
        <v>231</v>
      </c>
      <c r="P48" s="75" t="s">
        <v>123</v>
      </c>
      <c r="Q48" s="75" t="s">
        <v>57</v>
      </c>
      <c r="R48" s="75" t="s">
        <v>161</v>
      </c>
      <c r="S48" s="75" t="s">
        <v>89</v>
      </c>
      <c r="T48" s="75" t="s">
        <v>42</v>
      </c>
      <c r="U48" s="75" t="s">
        <v>896</v>
      </c>
      <c r="V48" s="76">
        <v>1</v>
      </c>
      <c r="W48" s="75" t="s">
        <v>1271</v>
      </c>
    </row>
    <row r="49" spans="1:23" ht="38.25" x14ac:dyDescent="0.25">
      <c r="A49" s="157"/>
      <c r="B49" s="160"/>
      <c r="C49" s="169"/>
      <c r="D49" s="73" t="s">
        <v>78</v>
      </c>
      <c r="E49" s="77" t="s">
        <v>1016</v>
      </c>
      <c r="F49" s="73" t="s">
        <v>79</v>
      </c>
      <c r="G49" s="75" t="s">
        <v>1017</v>
      </c>
      <c r="H49" s="75" t="s">
        <v>1270</v>
      </c>
      <c r="I49" s="73" t="s">
        <v>52</v>
      </c>
      <c r="J49" s="75" t="s">
        <v>901</v>
      </c>
      <c r="K49" s="77" t="s">
        <v>1013</v>
      </c>
      <c r="L49" s="75" t="s">
        <v>879</v>
      </c>
      <c r="M49" s="73" t="s">
        <v>231</v>
      </c>
      <c r="N49" s="73" t="s">
        <v>231</v>
      </c>
      <c r="O49" s="73" t="s">
        <v>231</v>
      </c>
      <c r="P49" s="75" t="s">
        <v>123</v>
      </c>
      <c r="Q49" s="75" t="s">
        <v>57</v>
      </c>
      <c r="R49" s="75" t="s">
        <v>161</v>
      </c>
      <c r="S49" s="75" t="s">
        <v>89</v>
      </c>
      <c r="T49" s="75" t="s">
        <v>42</v>
      </c>
      <c r="U49" s="75" t="s">
        <v>896</v>
      </c>
      <c r="V49" s="76">
        <v>1</v>
      </c>
      <c r="W49" s="75" t="s">
        <v>1271</v>
      </c>
    </row>
    <row r="50" spans="1:23" ht="38.25" x14ac:dyDescent="0.25">
      <c r="A50" s="157"/>
      <c r="B50" s="161"/>
      <c r="C50" s="170"/>
      <c r="D50" s="73" t="s">
        <v>602</v>
      </c>
      <c r="E50" s="77" t="s">
        <v>1018</v>
      </c>
      <c r="F50" s="73" t="s">
        <v>603</v>
      </c>
      <c r="G50" s="75" t="s">
        <v>1019</v>
      </c>
      <c r="H50" s="75" t="s">
        <v>1270</v>
      </c>
      <c r="I50" s="73" t="s">
        <v>52</v>
      </c>
      <c r="J50" s="75" t="s">
        <v>901</v>
      </c>
      <c r="K50" s="77" t="s">
        <v>1013</v>
      </c>
      <c r="L50" s="75" t="s">
        <v>879</v>
      </c>
      <c r="M50" s="73" t="s">
        <v>231</v>
      </c>
      <c r="N50" s="73" t="s">
        <v>231</v>
      </c>
      <c r="O50" s="73" t="s">
        <v>231</v>
      </c>
      <c r="P50" s="75" t="s">
        <v>123</v>
      </c>
      <c r="Q50" s="75" t="s">
        <v>57</v>
      </c>
      <c r="R50" s="75" t="s">
        <v>161</v>
      </c>
      <c r="S50" s="75" t="s">
        <v>89</v>
      </c>
      <c r="T50" s="75" t="s">
        <v>42</v>
      </c>
      <c r="U50" s="75" t="s">
        <v>896</v>
      </c>
      <c r="V50" s="76">
        <v>1</v>
      </c>
      <c r="W50" s="75" t="s">
        <v>1271</v>
      </c>
    </row>
    <row r="51" spans="1:23" ht="51" x14ac:dyDescent="0.25">
      <c r="A51" s="157"/>
      <c r="B51" s="165">
        <v>5</v>
      </c>
      <c r="C51" s="168" t="s">
        <v>1020</v>
      </c>
      <c r="D51" s="73" t="s">
        <v>83</v>
      </c>
      <c r="E51" s="77" t="s">
        <v>1021</v>
      </c>
      <c r="F51" s="73" t="s">
        <v>85</v>
      </c>
      <c r="G51" s="77" t="s">
        <v>1022</v>
      </c>
      <c r="H51" s="73" t="s">
        <v>1270</v>
      </c>
      <c r="I51" s="73" t="s">
        <v>52</v>
      </c>
      <c r="J51" s="75" t="s">
        <v>1023</v>
      </c>
      <c r="K51" s="77" t="s">
        <v>1024</v>
      </c>
      <c r="L51" s="75" t="s">
        <v>879</v>
      </c>
      <c r="M51" s="73" t="s">
        <v>231</v>
      </c>
      <c r="N51" s="73" t="s">
        <v>231</v>
      </c>
      <c r="O51" s="73" t="s">
        <v>231</v>
      </c>
      <c r="P51" s="75" t="s">
        <v>123</v>
      </c>
      <c r="Q51" s="75" t="s">
        <v>57</v>
      </c>
      <c r="R51" s="75" t="s">
        <v>161</v>
      </c>
      <c r="S51" s="75" t="s">
        <v>89</v>
      </c>
      <c r="T51" s="75" t="s">
        <v>42</v>
      </c>
      <c r="U51" s="75" t="s">
        <v>896</v>
      </c>
      <c r="V51" s="94">
        <v>1</v>
      </c>
      <c r="W51" s="75" t="s">
        <v>1271</v>
      </c>
    </row>
    <row r="52" spans="1:23" ht="63.75" x14ac:dyDescent="0.25">
      <c r="A52" s="157"/>
      <c r="B52" s="166"/>
      <c r="C52" s="169"/>
      <c r="D52" s="73" t="s">
        <v>245</v>
      </c>
      <c r="E52" s="77" t="s">
        <v>1025</v>
      </c>
      <c r="F52" s="73" t="s">
        <v>246</v>
      </c>
      <c r="G52" s="77" t="s">
        <v>960</v>
      </c>
      <c r="H52" s="73" t="s">
        <v>1270</v>
      </c>
      <c r="I52" s="73" t="s">
        <v>52</v>
      </c>
      <c r="J52" s="75" t="s">
        <v>1023</v>
      </c>
      <c r="K52" s="77" t="s">
        <v>1026</v>
      </c>
      <c r="L52" s="75" t="s">
        <v>879</v>
      </c>
      <c r="M52" s="73" t="s">
        <v>231</v>
      </c>
      <c r="N52" s="73" t="s">
        <v>231</v>
      </c>
      <c r="O52" s="73" t="s">
        <v>231</v>
      </c>
      <c r="P52" s="75" t="s">
        <v>123</v>
      </c>
      <c r="Q52" s="75" t="s">
        <v>57</v>
      </c>
      <c r="R52" s="75" t="s">
        <v>161</v>
      </c>
      <c r="S52" s="75" t="s">
        <v>89</v>
      </c>
      <c r="T52" s="75" t="s">
        <v>42</v>
      </c>
      <c r="U52" s="75" t="s">
        <v>896</v>
      </c>
      <c r="V52" s="94">
        <v>1</v>
      </c>
      <c r="W52" s="75" t="s">
        <v>1271</v>
      </c>
    </row>
    <row r="53" spans="1:23" ht="38.25" x14ac:dyDescent="0.25">
      <c r="A53" s="157"/>
      <c r="B53" s="166"/>
      <c r="C53" s="169"/>
      <c r="D53" s="165" t="s">
        <v>252</v>
      </c>
      <c r="E53" s="168" t="s">
        <v>1027</v>
      </c>
      <c r="F53" s="73" t="s">
        <v>254</v>
      </c>
      <c r="G53" s="168" t="s">
        <v>1028</v>
      </c>
      <c r="H53" s="73" t="s">
        <v>1270</v>
      </c>
      <c r="I53" s="73" t="s">
        <v>52</v>
      </c>
      <c r="J53" s="75" t="s">
        <v>1023</v>
      </c>
      <c r="K53" s="77" t="s">
        <v>1029</v>
      </c>
      <c r="L53" s="75" t="s">
        <v>879</v>
      </c>
      <c r="M53" s="73" t="s">
        <v>231</v>
      </c>
      <c r="N53" s="73" t="s">
        <v>231</v>
      </c>
      <c r="O53" s="73" t="s">
        <v>231</v>
      </c>
      <c r="P53" s="75" t="s">
        <v>123</v>
      </c>
      <c r="Q53" s="75" t="s">
        <v>57</v>
      </c>
      <c r="R53" s="75" t="s">
        <v>161</v>
      </c>
      <c r="S53" s="75" t="s">
        <v>89</v>
      </c>
      <c r="T53" s="75" t="s">
        <v>42</v>
      </c>
      <c r="U53" s="75" t="s">
        <v>896</v>
      </c>
      <c r="V53" s="94">
        <v>1</v>
      </c>
      <c r="W53" s="75" t="s">
        <v>1271</v>
      </c>
    </row>
    <row r="54" spans="1:23" ht="38.25" x14ac:dyDescent="0.25">
      <c r="A54" s="157"/>
      <c r="B54" s="167"/>
      <c r="C54" s="170"/>
      <c r="D54" s="167"/>
      <c r="E54" s="170"/>
      <c r="F54" s="73" t="s">
        <v>1030</v>
      </c>
      <c r="G54" s="170"/>
      <c r="H54" s="73" t="s">
        <v>1270</v>
      </c>
      <c r="I54" s="73" t="s">
        <v>52</v>
      </c>
      <c r="J54" s="75" t="s">
        <v>1023</v>
      </c>
      <c r="K54" s="77" t="s">
        <v>1031</v>
      </c>
      <c r="L54" s="75" t="s">
        <v>879</v>
      </c>
      <c r="M54" s="73" t="s">
        <v>231</v>
      </c>
      <c r="N54" s="73" t="s">
        <v>231</v>
      </c>
      <c r="O54" s="73" t="s">
        <v>231</v>
      </c>
      <c r="P54" s="75" t="s">
        <v>123</v>
      </c>
      <c r="Q54" s="75" t="s">
        <v>57</v>
      </c>
      <c r="R54" s="75" t="s">
        <v>161</v>
      </c>
      <c r="S54" s="75" t="s">
        <v>89</v>
      </c>
      <c r="T54" s="75" t="s">
        <v>42</v>
      </c>
      <c r="U54" s="75" t="s">
        <v>896</v>
      </c>
      <c r="V54" s="94">
        <v>1</v>
      </c>
      <c r="W54" s="75" t="s">
        <v>1271</v>
      </c>
    </row>
    <row r="55" spans="1:23" ht="38.25" x14ac:dyDescent="0.25">
      <c r="A55" s="157"/>
      <c r="B55" s="165">
        <v>6</v>
      </c>
      <c r="C55" s="162" t="s">
        <v>1032</v>
      </c>
      <c r="D55" s="73" t="s">
        <v>91</v>
      </c>
      <c r="E55" s="74" t="s">
        <v>1033</v>
      </c>
      <c r="F55" s="73" t="s">
        <v>92</v>
      </c>
      <c r="G55" s="77" t="s">
        <v>1034</v>
      </c>
      <c r="H55" s="73" t="s">
        <v>1270</v>
      </c>
      <c r="I55" s="73" t="s">
        <v>52</v>
      </c>
      <c r="J55" s="75" t="s">
        <v>1023</v>
      </c>
      <c r="K55" s="73" t="s">
        <v>907</v>
      </c>
      <c r="L55" s="75" t="s">
        <v>879</v>
      </c>
      <c r="M55" s="73" t="s">
        <v>231</v>
      </c>
      <c r="N55" s="73" t="s">
        <v>231</v>
      </c>
      <c r="O55" s="73" t="s">
        <v>231</v>
      </c>
      <c r="P55" s="75" t="s">
        <v>123</v>
      </c>
      <c r="Q55" s="75" t="s">
        <v>57</v>
      </c>
      <c r="R55" s="75" t="s">
        <v>161</v>
      </c>
      <c r="S55" s="75" t="s">
        <v>89</v>
      </c>
      <c r="T55" s="75" t="s">
        <v>42</v>
      </c>
      <c r="U55" s="75" t="s">
        <v>896</v>
      </c>
      <c r="V55" s="94">
        <v>1</v>
      </c>
      <c r="W55" s="75" t="s">
        <v>1271</v>
      </c>
    </row>
    <row r="56" spans="1:23" ht="63.75" x14ac:dyDescent="0.25">
      <c r="A56" s="157"/>
      <c r="B56" s="166"/>
      <c r="C56" s="163"/>
      <c r="D56" s="165" t="s">
        <v>93</v>
      </c>
      <c r="E56" s="168" t="s">
        <v>970</v>
      </c>
      <c r="F56" s="75" t="s">
        <v>95</v>
      </c>
      <c r="G56" s="77" t="s">
        <v>1035</v>
      </c>
      <c r="H56" s="73" t="s">
        <v>1270</v>
      </c>
      <c r="I56" s="73" t="s">
        <v>52</v>
      </c>
      <c r="J56" s="75" t="s">
        <v>1023</v>
      </c>
      <c r="K56" s="77" t="s">
        <v>972</v>
      </c>
      <c r="L56" s="75" t="s">
        <v>879</v>
      </c>
      <c r="M56" s="73" t="s">
        <v>231</v>
      </c>
      <c r="N56" s="73" t="s">
        <v>231</v>
      </c>
      <c r="O56" s="73" t="s">
        <v>231</v>
      </c>
      <c r="P56" s="75" t="s">
        <v>123</v>
      </c>
      <c r="Q56" s="75" t="s">
        <v>57</v>
      </c>
      <c r="R56" s="75" t="s">
        <v>161</v>
      </c>
      <c r="S56" s="75" t="s">
        <v>89</v>
      </c>
      <c r="T56" s="75" t="s">
        <v>42</v>
      </c>
      <c r="U56" s="75" t="s">
        <v>896</v>
      </c>
      <c r="V56" s="76">
        <v>1</v>
      </c>
      <c r="W56" s="75" t="s">
        <v>1271</v>
      </c>
    </row>
    <row r="57" spans="1:23" ht="51" x14ac:dyDescent="0.25">
      <c r="A57" s="157"/>
      <c r="B57" s="166"/>
      <c r="C57" s="163"/>
      <c r="D57" s="166"/>
      <c r="E57" s="169"/>
      <c r="F57" s="75" t="s">
        <v>1036</v>
      </c>
      <c r="G57" s="77" t="s">
        <v>1037</v>
      </c>
      <c r="H57" s="73" t="s">
        <v>1270</v>
      </c>
      <c r="I57" s="73" t="s">
        <v>52</v>
      </c>
      <c r="J57" s="75" t="s">
        <v>1023</v>
      </c>
      <c r="K57" s="77" t="s">
        <v>1038</v>
      </c>
      <c r="L57" s="75" t="s">
        <v>879</v>
      </c>
      <c r="M57" s="73" t="s">
        <v>231</v>
      </c>
      <c r="N57" s="73" t="s">
        <v>231</v>
      </c>
      <c r="O57" s="73" t="s">
        <v>231</v>
      </c>
      <c r="P57" s="75" t="s">
        <v>123</v>
      </c>
      <c r="Q57" s="75" t="s">
        <v>57</v>
      </c>
      <c r="R57" s="75" t="s">
        <v>161</v>
      </c>
      <c r="S57" s="75" t="s">
        <v>89</v>
      </c>
      <c r="T57" s="75" t="s">
        <v>42</v>
      </c>
      <c r="U57" s="75" t="s">
        <v>896</v>
      </c>
      <c r="V57" s="76">
        <v>1</v>
      </c>
      <c r="W57" s="75" t="s">
        <v>1271</v>
      </c>
    </row>
    <row r="58" spans="1:23" ht="63.75" x14ac:dyDescent="0.25">
      <c r="A58" s="157"/>
      <c r="B58" s="166"/>
      <c r="C58" s="163"/>
      <c r="D58" s="166"/>
      <c r="E58" s="169"/>
      <c r="F58" s="75" t="s">
        <v>1039</v>
      </c>
      <c r="G58" s="77" t="s">
        <v>1040</v>
      </c>
      <c r="H58" s="73" t="s">
        <v>1270</v>
      </c>
      <c r="I58" s="73" t="s">
        <v>52</v>
      </c>
      <c r="J58" s="75" t="s">
        <v>1023</v>
      </c>
      <c r="K58" s="77" t="s">
        <v>1041</v>
      </c>
      <c r="L58" s="75" t="s">
        <v>879</v>
      </c>
      <c r="M58" s="73" t="s">
        <v>231</v>
      </c>
      <c r="N58" s="73" t="s">
        <v>231</v>
      </c>
      <c r="O58" s="73" t="s">
        <v>231</v>
      </c>
      <c r="P58" s="75" t="s">
        <v>123</v>
      </c>
      <c r="Q58" s="75" t="s">
        <v>57</v>
      </c>
      <c r="R58" s="75" t="s">
        <v>161</v>
      </c>
      <c r="S58" s="75" t="s">
        <v>89</v>
      </c>
      <c r="T58" s="75" t="s">
        <v>42</v>
      </c>
      <c r="U58" s="75" t="s">
        <v>896</v>
      </c>
      <c r="V58" s="76">
        <v>1</v>
      </c>
      <c r="W58" s="75" t="s">
        <v>1271</v>
      </c>
    </row>
    <row r="59" spans="1:23" ht="51" x14ac:dyDescent="0.25">
      <c r="A59" s="157"/>
      <c r="B59" s="166"/>
      <c r="C59" s="163"/>
      <c r="D59" s="167"/>
      <c r="E59" s="170"/>
      <c r="F59" s="75" t="s">
        <v>1042</v>
      </c>
      <c r="G59" s="77" t="s">
        <v>1043</v>
      </c>
      <c r="H59" s="73" t="s">
        <v>1270</v>
      </c>
      <c r="I59" s="73" t="s">
        <v>52</v>
      </c>
      <c r="J59" s="75" t="s">
        <v>1023</v>
      </c>
      <c r="K59" s="77" t="s">
        <v>980</v>
      </c>
      <c r="L59" s="75" t="s">
        <v>879</v>
      </c>
      <c r="M59" s="73" t="s">
        <v>231</v>
      </c>
      <c r="N59" s="73" t="s">
        <v>231</v>
      </c>
      <c r="O59" s="73" t="s">
        <v>231</v>
      </c>
      <c r="P59" s="75" t="s">
        <v>123</v>
      </c>
      <c r="Q59" s="75" t="s">
        <v>57</v>
      </c>
      <c r="R59" s="75" t="s">
        <v>161</v>
      </c>
      <c r="S59" s="75" t="s">
        <v>89</v>
      </c>
      <c r="T59" s="75" t="s">
        <v>42</v>
      </c>
      <c r="U59" s="75" t="s">
        <v>896</v>
      </c>
      <c r="V59" s="76">
        <v>1</v>
      </c>
      <c r="W59" s="75" t="s">
        <v>1271</v>
      </c>
    </row>
    <row r="60" spans="1:23" ht="38.25" x14ac:dyDescent="0.25">
      <c r="A60" s="157"/>
      <c r="B60" s="166"/>
      <c r="C60" s="163"/>
      <c r="D60" s="73" t="s">
        <v>613</v>
      </c>
      <c r="E60" s="74" t="s">
        <v>981</v>
      </c>
      <c r="F60" s="75" t="s">
        <v>614</v>
      </c>
      <c r="G60" s="77" t="s">
        <v>1044</v>
      </c>
      <c r="H60" s="73" t="s">
        <v>1270</v>
      </c>
      <c r="I60" s="73" t="s">
        <v>52</v>
      </c>
      <c r="J60" s="75" t="s">
        <v>1023</v>
      </c>
      <c r="K60" s="77" t="s">
        <v>1031</v>
      </c>
      <c r="L60" s="75" t="s">
        <v>879</v>
      </c>
      <c r="M60" s="73" t="s">
        <v>231</v>
      </c>
      <c r="N60" s="73" t="s">
        <v>231</v>
      </c>
      <c r="O60" s="73" t="s">
        <v>231</v>
      </c>
      <c r="P60" s="75" t="s">
        <v>123</v>
      </c>
      <c r="Q60" s="75" t="s">
        <v>57</v>
      </c>
      <c r="R60" s="75" t="s">
        <v>161</v>
      </c>
      <c r="S60" s="75" t="s">
        <v>89</v>
      </c>
      <c r="T60" s="75" t="s">
        <v>42</v>
      </c>
      <c r="U60" s="75" t="s">
        <v>896</v>
      </c>
      <c r="V60" s="76">
        <v>1</v>
      </c>
      <c r="W60" s="75" t="s">
        <v>1271</v>
      </c>
    </row>
    <row r="61" spans="1:23" ht="38.25" x14ac:dyDescent="0.25">
      <c r="A61" s="157"/>
      <c r="B61" s="166"/>
      <c r="C61" s="163"/>
      <c r="D61" s="73" t="s">
        <v>615</v>
      </c>
      <c r="E61" s="93" t="s">
        <v>983</v>
      </c>
      <c r="F61" s="75" t="s">
        <v>616</v>
      </c>
      <c r="G61" s="77" t="s">
        <v>1045</v>
      </c>
      <c r="H61" s="73" t="s">
        <v>1270</v>
      </c>
      <c r="I61" s="73" t="s">
        <v>52</v>
      </c>
      <c r="J61" s="75" t="s">
        <v>1023</v>
      </c>
      <c r="K61" s="77" t="s">
        <v>1031</v>
      </c>
      <c r="L61" s="75" t="s">
        <v>879</v>
      </c>
      <c r="M61" s="73" t="s">
        <v>231</v>
      </c>
      <c r="N61" s="73" t="s">
        <v>231</v>
      </c>
      <c r="O61" s="73" t="s">
        <v>231</v>
      </c>
      <c r="P61" s="75" t="s">
        <v>123</v>
      </c>
      <c r="Q61" s="75" t="s">
        <v>57</v>
      </c>
      <c r="R61" s="75" t="s">
        <v>161</v>
      </c>
      <c r="S61" s="75" t="s">
        <v>89</v>
      </c>
      <c r="T61" s="75" t="s">
        <v>42</v>
      </c>
      <c r="U61" s="75" t="s">
        <v>1046</v>
      </c>
      <c r="V61" s="76">
        <v>1</v>
      </c>
      <c r="W61" s="75" t="s">
        <v>1271</v>
      </c>
    </row>
    <row r="62" spans="1:23" ht="38.25" x14ac:dyDescent="0.25">
      <c r="A62" s="157"/>
      <c r="B62" s="166"/>
      <c r="C62" s="163"/>
      <c r="D62" s="165" t="s">
        <v>1047</v>
      </c>
      <c r="E62" s="162" t="s">
        <v>1048</v>
      </c>
      <c r="F62" s="162" t="s">
        <v>1049</v>
      </c>
      <c r="G62" s="168" t="s">
        <v>1050</v>
      </c>
      <c r="H62" s="165" t="s">
        <v>1270</v>
      </c>
      <c r="I62" s="165" t="s">
        <v>52</v>
      </c>
      <c r="J62" s="162" t="s">
        <v>1051</v>
      </c>
      <c r="K62" s="77" t="s">
        <v>544</v>
      </c>
      <c r="L62" s="162" t="s">
        <v>879</v>
      </c>
      <c r="M62" s="165" t="s">
        <v>231</v>
      </c>
      <c r="N62" s="165" t="s">
        <v>231</v>
      </c>
      <c r="O62" s="165" t="s">
        <v>231</v>
      </c>
      <c r="P62" s="162" t="s">
        <v>123</v>
      </c>
      <c r="Q62" s="162" t="s">
        <v>57</v>
      </c>
      <c r="R62" s="162" t="s">
        <v>161</v>
      </c>
      <c r="S62" s="162" t="s">
        <v>89</v>
      </c>
      <c r="T62" s="162" t="s">
        <v>42</v>
      </c>
      <c r="U62" s="162" t="s">
        <v>896</v>
      </c>
      <c r="V62" s="171">
        <v>1</v>
      </c>
      <c r="W62" s="162" t="s">
        <v>1271</v>
      </c>
    </row>
    <row r="63" spans="1:23" ht="76.5" x14ac:dyDescent="0.25">
      <c r="A63" s="157"/>
      <c r="B63" s="166"/>
      <c r="C63" s="163"/>
      <c r="D63" s="167"/>
      <c r="E63" s="164"/>
      <c r="F63" s="164"/>
      <c r="G63" s="170"/>
      <c r="H63" s="167"/>
      <c r="I63" s="167"/>
      <c r="J63" s="164"/>
      <c r="K63" s="77" t="s">
        <v>991</v>
      </c>
      <c r="L63" s="164"/>
      <c r="M63" s="167"/>
      <c r="N63" s="167"/>
      <c r="O63" s="167"/>
      <c r="P63" s="164"/>
      <c r="Q63" s="164"/>
      <c r="R63" s="164"/>
      <c r="S63" s="164"/>
      <c r="T63" s="164"/>
      <c r="U63" s="164"/>
      <c r="V63" s="173"/>
      <c r="W63" s="164"/>
    </row>
    <row r="64" spans="1:23" ht="38.25" x14ac:dyDescent="0.25">
      <c r="A64" s="157"/>
      <c r="B64" s="166"/>
      <c r="C64" s="163"/>
      <c r="D64" s="73" t="s">
        <v>1052</v>
      </c>
      <c r="E64" s="77" t="s">
        <v>996</v>
      </c>
      <c r="F64" s="75" t="s">
        <v>1053</v>
      </c>
      <c r="G64" s="75" t="s">
        <v>1054</v>
      </c>
      <c r="H64" s="73" t="s">
        <v>1270</v>
      </c>
      <c r="I64" s="73" t="s">
        <v>52</v>
      </c>
      <c r="J64" s="75" t="s">
        <v>1023</v>
      </c>
      <c r="K64" s="75" t="s">
        <v>999</v>
      </c>
      <c r="L64" s="75" t="s">
        <v>471</v>
      </c>
      <c r="M64" s="73" t="s">
        <v>231</v>
      </c>
      <c r="N64" s="73" t="s">
        <v>231</v>
      </c>
      <c r="O64" s="73" t="s">
        <v>231</v>
      </c>
      <c r="P64" s="75" t="s">
        <v>123</v>
      </c>
      <c r="Q64" s="75" t="s">
        <v>57</v>
      </c>
      <c r="R64" s="75" t="s">
        <v>161</v>
      </c>
      <c r="S64" s="75" t="s">
        <v>89</v>
      </c>
      <c r="T64" s="75" t="s">
        <v>42</v>
      </c>
      <c r="U64" s="75" t="s">
        <v>1046</v>
      </c>
      <c r="V64" s="76">
        <v>1</v>
      </c>
      <c r="W64" s="75" t="s">
        <v>1271</v>
      </c>
    </row>
    <row r="65" spans="1:23" ht="25.5" x14ac:dyDescent="0.25">
      <c r="A65" s="157"/>
      <c r="B65" s="166"/>
      <c r="C65" s="163"/>
      <c r="D65" s="165" t="s">
        <v>1055</v>
      </c>
      <c r="E65" s="168" t="s">
        <v>1056</v>
      </c>
      <c r="F65" s="162" t="s">
        <v>1057</v>
      </c>
      <c r="G65" s="162" t="s">
        <v>1058</v>
      </c>
      <c r="H65" s="165" t="s">
        <v>1270</v>
      </c>
      <c r="I65" s="165" t="s">
        <v>52</v>
      </c>
      <c r="J65" s="162" t="s">
        <v>1051</v>
      </c>
      <c r="K65" s="75" t="s">
        <v>933</v>
      </c>
      <c r="L65" s="162" t="s">
        <v>471</v>
      </c>
      <c r="M65" s="165" t="s">
        <v>231</v>
      </c>
      <c r="N65" s="165" t="s">
        <v>231</v>
      </c>
      <c r="O65" s="165" t="s">
        <v>231</v>
      </c>
      <c r="P65" s="162" t="s">
        <v>123</v>
      </c>
      <c r="Q65" s="162" t="s">
        <v>57</v>
      </c>
      <c r="R65" s="162" t="s">
        <v>161</v>
      </c>
      <c r="S65" s="162" t="s">
        <v>89</v>
      </c>
      <c r="T65" s="162" t="s">
        <v>42</v>
      </c>
      <c r="U65" s="162" t="s">
        <v>1059</v>
      </c>
      <c r="V65" s="171">
        <v>1</v>
      </c>
      <c r="W65" s="162" t="s">
        <v>1271</v>
      </c>
    </row>
    <row r="66" spans="1:23" ht="25.5" x14ac:dyDescent="0.25">
      <c r="A66" s="157"/>
      <c r="B66" s="166"/>
      <c r="C66" s="163"/>
      <c r="D66" s="167"/>
      <c r="E66" s="170"/>
      <c r="F66" s="164"/>
      <c r="G66" s="164"/>
      <c r="H66" s="167"/>
      <c r="I66" s="167"/>
      <c r="J66" s="164"/>
      <c r="K66" s="95" t="s">
        <v>36</v>
      </c>
      <c r="L66" s="164"/>
      <c r="M66" s="167"/>
      <c r="N66" s="167"/>
      <c r="O66" s="167"/>
      <c r="P66" s="164"/>
      <c r="Q66" s="164"/>
      <c r="R66" s="164"/>
      <c r="S66" s="164"/>
      <c r="T66" s="164"/>
      <c r="U66" s="164"/>
      <c r="V66" s="173"/>
      <c r="W66" s="164"/>
    </row>
    <row r="67" spans="1:23" ht="38.25" x14ac:dyDescent="0.25">
      <c r="A67" s="157"/>
      <c r="B67" s="167"/>
      <c r="C67" s="164"/>
      <c r="D67" s="73" t="s">
        <v>1060</v>
      </c>
      <c r="E67" s="77" t="s">
        <v>1007</v>
      </c>
      <c r="F67" s="75" t="s">
        <v>1061</v>
      </c>
      <c r="G67" s="75" t="s">
        <v>950</v>
      </c>
      <c r="H67" s="73" t="s">
        <v>1270</v>
      </c>
      <c r="I67" s="73" t="s">
        <v>52</v>
      </c>
      <c r="J67" s="75" t="s">
        <v>1023</v>
      </c>
      <c r="K67" s="75" t="s">
        <v>951</v>
      </c>
      <c r="L67" s="75" t="s">
        <v>471</v>
      </c>
      <c r="M67" s="73" t="s">
        <v>231</v>
      </c>
      <c r="N67" s="73" t="s">
        <v>231</v>
      </c>
      <c r="O67" s="73" t="s">
        <v>231</v>
      </c>
      <c r="P67" s="75" t="s">
        <v>123</v>
      </c>
      <c r="Q67" s="75" t="s">
        <v>57</v>
      </c>
      <c r="R67" s="75" t="s">
        <v>161</v>
      </c>
      <c r="S67" s="75" t="s">
        <v>89</v>
      </c>
      <c r="T67" s="75" t="s">
        <v>42</v>
      </c>
      <c r="U67" s="75" t="s">
        <v>1059</v>
      </c>
      <c r="V67" s="76">
        <v>1</v>
      </c>
      <c r="W67" s="75" t="s">
        <v>1271</v>
      </c>
    </row>
    <row r="68" spans="1:23" ht="38.25" x14ac:dyDescent="0.25">
      <c r="A68" s="157"/>
      <c r="B68" s="165">
        <v>7</v>
      </c>
      <c r="C68" s="168" t="s">
        <v>1062</v>
      </c>
      <c r="D68" s="73" t="s">
        <v>97</v>
      </c>
      <c r="E68" s="77" t="s">
        <v>1063</v>
      </c>
      <c r="F68" s="73" t="s">
        <v>258</v>
      </c>
      <c r="G68" s="75" t="s">
        <v>1064</v>
      </c>
      <c r="H68" s="73" t="s">
        <v>1270</v>
      </c>
      <c r="I68" s="73" t="s">
        <v>52</v>
      </c>
      <c r="J68" s="75" t="s">
        <v>1065</v>
      </c>
      <c r="K68" s="77" t="s">
        <v>1031</v>
      </c>
      <c r="L68" s="75" t="s">
        <v>471</v>
      </c>
      <c r="M68" s="73" t="s">
        <v>231</v>
      </c>
      <c r="N68" s="73" t="s">
        <v>231</v>
      </c>
      <c r="O68" s="73" t="s">
        <v>231</v>
      </c>
      <c r="P68" s="75" t="s">
        <v>123</v>
      </c>
      <c r="Q68" s="75" t="s">
        <v>57</v>
      </c>
      <c r="R68" s="75" t="s">
        <v>110</v>
      </c>
      <c r="S68" s="75" t="s">
        <v>89</v>
      </c>
      <c r="T68" s="75" t="s">
        <v>42</v>
      </c>
      <c r="U68" s="75" t="s">
        <v>896</v>
      </c>
      <c r="V68" s="94">
        <v>1</v>
      </c>
      <c r="W68" s="73" t="s">
        <v>1271</v>
      </c>
    </row>
    <row r="69" spans="1:23" ht="25.5" x14ac:dyDescent="0.25">
      <c r="A69" s="157"/>
      <c r="B69" s="166"/>
      <c r="C69" s="169"/>
      <c r="D69" s="165" t="s">
        <v>101</v>
      </c>
      <c r="E69" s="168" t="s">
        <v>1066</v>
      </c>
      <c r="F69" s="165" t="s">
        <v>98</v>
      </c>
      <c r="G69" s="162" t="s">
        <v>1067</v>
      </c>
      <c r="H69" s="165" t="s">
        <v>1270</v>
      </c>
      <c r="I69" s="165" t="s">
        <v>52</v>
      </c>
      <c r="J69" s="162" t="s">
        <v>1068</v>
      </c>
      <c r="K69" s="77" t="s">
        <v>1069</v>
      </c>
      <c r="L69" s="75" t="s">
        <v>471</v>
      </c>
      <c r="M69" s="165" t="s">
        <v>231</v>
      </c>
      <c r="N69" s="165" t="s">
        <v>231</v>
      </c>
      <c r="O69" s="165" t="s">
        <v>231</v>
      </c>
      <c r="P69" s="162" t="s">
        <v>123</v>
      </c>
      <c r="Q69" s="162" t="s">
        <v>57</v>
      </c>
      <c r="R69" s="162" t="s">
        <v>161</v>
      </c>
      <c r="S69" s="162" t="s">
        <v>89</v>
      </c>
      <c r="T69" s="162" t="s">
        <v>42</v>
      </c>
      <c r="U69" s="162" t="s">
        <v>896</v>
      </c>
      <c r="V69" s="180">
        <v>1</v>
      </c>
      <c r="W69" s="165" t="s">
        <v>1271</v>
      </c>
    </row>
    <row r="70" spans="1:23" ht="51" x14ac:dyDescent="0.25">
      <c r="A70" s="157"/>
      <c r="B70" s="166"/>
      <c r="C70" s="169"/>
      <c r="D70" s="167"/>
      <c r="E70" s="170"/>
      <c r="F70" s="167"/>
      <c r="G70" s="164"/>
      <c r="H70" s="167"/>
      <c r="I70" s="167"/>
      <c r="J70" s="164"/>
      <c r="K70" s="77" t="s">
        <v>1070</v>
      </c>
      <c r="L70" s="75" t="s">
        <v>471</v>
      </c>
      <c r="M70" s="167"/>
      <c r="N70" s="167"/>
      <c r="O70" s="167"/>
      <c r="P70" s="164"/>
      <c r="Q70" s="164"/>
      <c r="R70" s="164"/>
      <c r="S70" s="164"/>
      <c r="T70" s="164"/>
      <c r="U70" s="164"/>
      <c r="V70" s="181"/>
      <c r="W70" s="167"/>
    </row>
    <row r="71" spans="1:23" ht="38.25" x14ac:dyDescent="0.25">
      <c r="A71" s="157"/>
      <c r="B71" s="167"/>
      <c r="C71" s="170"/>
      <c r="D71" s="73" t="s">
        <v>105</v>
      </c>
      <c r="E71" s="77" t="s">
        <v>959</v>
      </c>
      <c r="F71" s="73" t="s">
        <v>617</v>
      </c>
      <c r="G71" s="75" t="s">
        <v>1071</v>
      </c>
      <c r="H71" s="73" t="s">
        <v>1270</v>
      </c>
      <c r="I71" s="73" t="s">
        <v>52</v>
      </c>
      <c r="J71" s="75" t="s">
        <v>1065</v>
      </c>
      <c r="K71" s="77" t="s">
        <v>1069</v>
      </c>
      <c r="L71" s="75" t="s">
        <v>471</v>
      </c>
      <c r="M71" s="73" t="s">
        <v>231</v>
      </c>
      <c r="N71" s="73" t="s">
        <v>231</v>
      </c>
      <c r="O71" s="73" t="s">
        <v>231</v>
      </c>
      <c r="P71" s="75" t="s">
        <v>123</v>
      </c>
      <c r="Q71" s="75" t="s">
        <v>57</v>
      </c>
      <c r="R71" s="75" t="s">
        <v>110</v>
      </c>
      <c r="S71" s="73" t="s">
        <v>89</v>
      </c>
      <c r="T71" s="73" t="s">
        <v>42</v>
      </c>
      <c r="U71" s="75" t="s">
        <v>896</v>
      </c>
      <c r="V71" s="94">
        <v>1</v>
      </c>
      <c r="W71" s="73" t="s">
        <v>1271</v>
      </c>
    </row>
    <row r="72" spans="1:23" ht="38.25" x14ac:dyDescent="0.25">
      <c r="A72" s="157"/>
      <c r="B72" s="165">
        <v>8</v>
      </c>
      <c r="C72" s="168" t="s">
        <v>1072</v>
      </c>
      <c r="D72" s="73" t="s">
        <v>112</v>
      </c>
      <c r="E72" s="77" t="s">
        <v>1073</v>
      </c>
      <c r="F72" s="73" t="s">
        <v>114</v>
      </c>
      <c r="G72" s="75" t="s">
        <v>1074</v>
      </c>
      <c r="H72" s="73" t="s">
        <v>1270</v>
      </c>
      <c r="I72" s="73"/>
      <c r="J72" s="75" t="s">
        <v>1065</v>
      </c>
      <c r="K72" s="77" t="s">
        <v>1031</v>
      </c>
      <c r="L72" s="75" t="s">
        <v>471</v>
      </c>
      <c r="M72" s="73" t="s">
        <v>231</v>
      </c>
      <c r="N72" s="73" t="s">
        <v>231</v>
      </c>
      <c r="O72" s="73" t="s">
        <v>231</v>
      </c>
      <c r="P72" s="75" t="s">
        <v>123</v>
      </c>
      <c r="Q72" s="75" t="s">
        <v>1075</v>
      </c>
      <c r="R72" s="75" t="s">
        <v>110</v>
      </c>
      <c r="S72" s="75" t="s">
        <v>89</v>
      </c>
      <c r="T72" s="75" t="s">
        <v>42</v>
      </c>
      <c r="U72" s="73" t="s">
        <v>896</v>
      </c>
      <c r="V72" s="94">
        <v>1</v>
      </c>
      <c r="W72" s="73" t="s">
        <v>1271</v>
      </c>
    </row>
    <row r="73" spans="1:23" ht="25.5" x14ac:dyDescent="0.25">
      <c r="A73" s="157"/>
      <c r="B73" s="166"/>
      <c r="C73" s="169"/>
      <c r="D73" s="165" t="s">
        <v>259</v>
      </c>
      <c r="E73" s="168" t="s">
        <v>1066</v>
      </c>
      <c r="F73" s="73" t="s">
        <v>260</v>
      </c>
      <c r="G73" s="162" t="s">
        <v>1076</v>
      </c>
      <c r="H73" s="165" t="s">
        <v>1270</v>
      </c>
      <c r="I73" s="165" t="s">
        <v>52</v>
      </c>
      <c r="J73" s="162" t="s">
        <v>1068</v>
      </c>
      <c r="K73" s="77" t="s">
        <v>1069</v>
      </c>
      <c r="L73" s="162" t="s">
        <v>471</v>
      </c>
      <c r="M73" s="165" t="s">
        <v>231</v>
      </c>
      <c r="N73" s="165" t="s">
        <v>231</v>
      </c>
      <c r="O73" s="165" t="s">
        <v>231</v>
      </c>
      <c r="P73" s="162" t="s">
        <v>123</v>
      </c>
      <c r="Q73" s="162" t="s">
        <v>57</v>
      </c>
      <c r="R73" s="162" t="s">
        <v>161</v>
      </c>
      <c r="S73" s="165" t="s">
        <v>89</v>
      </c>
      <c r="T73" s="165" t="s">
        <v>42</v>
      </c>
      <c r="U73" s="165" t="s">
        <v>896</v>
      </c>
      <c r="V73" s="180">
        <v>1</v>
      </c>
      <c r="W73" s="165" t="s">
        <v>1271</v>
      </c>
    </row>
    <row r="74" spans="1:23" ht="38.25" x14ac:dyDescent="0.25">
      <c r="A74" s="157"/>
      <c r="B74" s="166"/>
      <c r="C74" s="169"/>
      <c r="D74" s="167"/>
      <c r="E74" s="170"/>
      <c r="F74" s="73" t="s">
        <v>618</v>
      </c>
      <c r="G74" s="164"/>
      <c r="H74" s="167"/>
      <c r="I74" s="167"/>
      <c r="J74" s="164"/>
      <c r="K74" s="77" t="s">
        <v>1077</v>
      </c>
      <c r="L74" s="164"/>
      <c r="M74" s="167"/>
      <c r="N74" s="167"/>
      <c r="O74" s="167"/>
      <c r="P74" s="164"/>
      <c r="Q74" s="164"/>
      <c r="R74" s="164"/>
      <c r="S74" s="167"/>
      <c r="T74" s="167"/>
      <c r="U74" s="167"/>
      <c r="V74" s="181"/>
      <c r="W74" s="167"/>
    </row>
    <row r="75" spans="1:23" ht="38.25" x14ac:dyDescent="0.25">
      <c r="A75" s="157"/>
      <c r="B75" s="166"/>
      <c r="C75" s="169"/>
      <c r="D75" s="73" t="s">
        <v>261</v>
      </c>
      <c r="E75" s="77" t="s">
        <v>1014</v>
      </c>
      <c r="F75" s="73" t="s">
        <v>262</v>
      </c>
      <c r="G75" s="75" t="s">
        <v>1015</v>
      </c>
      <c r="H75" s="73" t="s">
        <v>1270</v>
      </c>
      <c r="I75" s="73" t="s">
        <v>52</v>
      </c>
      <c r="J75" s="75" t="s">
        <v>1065</v>
      </c>
      <c r="K75" s="77" t="s">
        <v>1013</v>
      </c>
      <c r="L75" s="75" t="s">
        <v>471</v>
      </c>
      <c r="M75" s="73" t="s">
        <v>231</v>
      </c>
      <c r="N75" s="73" t="s">
        <v>231</v>
      </c>
      <c r="O75" s="73" t="s">
        <v>231</v>
      </c>
      <c r="P75" s="75" t="s">
        <v>123</v>
      </c>
      <c r="Q75" s="75" t="s">
        <v>57</v>
      </c>
      <c r="R75" s="75" t="s">
        <v>161</v>
      </c>
      <c r="S75" s="73" t="s">
        <v>89</v>
      </c>
      <c r="T75" s="73" t="s">
        <v>42</v>
      </c>
      <c r="U75" s="75" t="s">
        <v>896</v>
      </c>
      <c r="V75" s="94">
        <v>1</v>
      </c>
      <c r="W75" s="73" t="s">
        <v>1271</v>
      </c>
    </row>
    <row r="76" spans="1:23" ht="38.25" x14ac:dyDescent="0.25">
      <c r="A76" s="157"/>
      <c r="B76" s="166"/>
      <c r="C76" s="169"/>
      <c r="D76" s="73" t="s">
        <v>1078</v>
      </c>
      <c r="E76" s="77" t="s">
        <v>1079</v>
      </c>
      <c r="F76" s="73" t="s">
        <v>1080</v>
      </c>
      <c r="G76" s="75" t="s">
        <v>1081</v>
      </c>
      <c r="H76" s="73" t="s">
        <v>1270</v>
      </c>
      <c r="I76" s="73" t="s">
        <v>52</v>
      </c>
      <c r="J76" s="75" t="s">
        <v>1065</v>
      </c>
      <c r="K76" s="77" t="s">
        <v>1013</v>
      </c>
      <c r="L76" s="75" t="s">
        <v>471</v>
      </c>
      <c r="M76" s="73" t="s">
        <v>231</v>
      </c>
      <c r="N76" s="73" t="s">
        <v>231</v>
      </c>
      <c r="O76" s="73" t="s">
        <v>231</v>
      </c>
      <c r="P76" s="75" t="s">
        <v>123</v>
      </c>
      <c r="Q76" s="75" t="s">
        <v>57</v>
      </c>
      <c r="R76" s="75" t="s">
        <v>161</v>
      </c>
      <c r="S76" s="73" t="s">
        <v>89</v>
      </c>
      <c r="T76" s="73" t="s">
        <v>42</v>
      </c>
      <c r="U76" s="75" t="s">
        <v>896</v>
      </c>
      <c r="V76" s="94">
        <v>1</v>
      </c>
      <c r="W76" s="108" t="s">
        <v>1271</v>
      </c>
    </row>
    <row r="77" spans="1:23" ht="38.25" x14ac:dyDescent="0.25">
      <c r="A77" s="158"/>
      <c r="B77" s="167"/>
      <c r="C77" s="170"/>
      <c r="D77" s="73" t="s">
        <v>1082</v>
      </c>
      <c r="E77" s="77" t="s">
        <v>1018</v>
      </c>
      <c r="F77" s="73" t="s">
        <v>1083</v>
      </c>
      <c r="G77" s="75" t="s">
        <v>1019</v>
      </c>
      <c r="H77" s="73" t="s">
        <v>1270</v>
      </c>
      <c r="I77" s="73" t="s">
        <v>52</v>
      </c>
      <c r="J77" s="75" t="s">
        <v>1065</v>
      </c>
      <c r="K77" s="77" t="s">
        <v>1013</v>
      </c>
      <c r="L77" s="75" t="s">
        <v>471</v>
      </c>
      <c r="M77" s="73" t="s">
        <v>231</v>
      </c>
      <c r="N77" s="73" t="s">
        <v>231</v>
      </c>
      <c r="O77" s="73" t="s">
        <v>231</v>
      </c>
      <c r="P77" s="75" t="s">
        <v>123</v>
      </c>
      <c r="Q77" s="75" t="s">
        <v>57</v>
      </c>
      <c r="R77" s="75" t="s">
        <v>161</v>
      </c>
      <c r="S77" s="73" t="s">
        <v>89</v>
      </c>
      <c r="T77" s="73" t="s">
        <v>42</v>
      </c>
      <c r="U77" s="75" t="s">
        <v>896</v>
      </c>
      <c r="V77" s="94">
        <v>1</v>
      </c>
      <c r="W77" s="108" t="s">
        <v>1271</v>
      </c>
    </row>
    <row r="78" spans="1:23" ht="15" customHeight="1" x14ac:dyDescent="0.25">
      <c r="A78" s="156" t="s">
        <v>1084</v>
      </c>
      <c r="B78" s="182">
        <v>1</v>
      </c>
      <c r="C78" s="185" t="s">
        <v>1085</v>
      </c>
      <c r="D78" s="188" t="s">
        <v>28</v>
      </c>
      <c r="E78" s="191" t="s">
        <v>1086</v>
      </c>
      <c r="F78" s="188" t="s">
        <v>30</v>
      </c>
      <c r="G78" s="192" t="s">
        <v>1087</v>
      </c>
      <c r="H78" s="201" t="s">
        <v>1270</v>
      </c>
      <c r="I78" s="185" t="s">
        <v>377</v>
      </c>
      <c r="J78" s="185" t="s">
        <v>1088</v>
      </c>
      <c r="K78" s="185" t="s">
        <v>1089</v>
      </c>
      <c r="L78" s="185" t="s">
        <v>228</v>
      </c>
      <c r="M78" s="201" t="s">
        <v>54</v>
      </c>
      <c r="N78" s="201" t="s">
        <v>55</v>
      </c>
      <c r="O78" s="201" t="s">
        <v>55</v>
      </c>
      <c r="P78" s="185" t="s">
        <v>1090</v>
      </c>
      <c r="Q78" s="162" t="s">
        <v>1091</v>
      </c>
      <c r="R78" s="185" t="s">
        <v>1092</v>
      </c>
      <c r="S78" s="185" t="s">
        <v>1093</v>
      </c>
      <c r="T78" s="185" t="s">
        <v>370</v>
      </c>
      <c r="U78" s="185" t="s">
        <v>1094</v>
      </c>
      <c r="V78" s="195">
        <v>1</v>
      </c>
      <c r="W78" s="185" t="s">
        <v>1271</v>
      </c>
    </row>
    <row r="79" spans="1:23" x14ac:dyDescent="0.25">
      <c r="A79" s="157"/>
      <c r="B79" s="183"/>
      <c r="C79" s="186"/>
      <c r="D79" s="189"/>
      <c r="E79" s="191"/>
      <c r="F79" s="189"/>
      <c r="G79" s="193"/>
      <c r="H79" s="202"/>
      <c r="I79" s="186"/>
      <c r="J79" s="186"/>
      <c r="K79" s="186"/>
      <c r="L79" s="186"/>
      <c r="M79" s="202"/>
      <c r="N79" s="202"/>
      <c r="O79" s="202"/>
      <c r="P79" s="186"/>
      <c r="Q79" s="163"/>
      <c r="R79" s="186"/>
      <c r="S79" s="186"/>
      <c r="T79" s="186"/>
      <c r="U79" s="186"/>
      <c r="V79" s="196"/>
      <c r="W79" s="186"/>
    </row>
    <row r="80" spans="1:23" ht="42.95" customHeight="1" x14ac:dyDescent="0.25">
      <c r="A80" s="157"/>
      <c r="B80" s="183"/>
      <c r="C80" s="186"/>
      <c r="D80" s="190"/>
      <c r="E80" s="191"/>
      <c r="F80" s="190"/>
      <c r="G80" s="194"/>
      <c r="H80" s="203"/>
      <c r="I80" s="187"/>
      <c r="J80" s="187"/>
      <c r="K80" s="187"/>
      <c r="L80" s="187"/>
      <c r="M80" s="203"/>
      <c r="N80" s="203"/>
      <c r="O80" s="203"/>
      <c r="P80" s="187"/>
      <c r="Q80" s="164"/>
      <c r="R80" s="187"/>
      <c r="S80" s="187"/>
      <c r="T80" s="187"/>
      <c r="U80" s="187"/>
      <c r="V80" s="197"/>
      <c r="W80" s="187"/>
    </row>
    <row r="81" spans="1:23" ht="63.75" x14ac:dyDescent="0.25">
      <c r="A81" s="157"/>
      <c r="B81" s="183"/>
      <c r="C81" s="186"/>
      <c r="D81" s="96" t="s">
        <v>44</v>
      </c>
      <c r="E81" s="198" t="s">
        <v>1095</v>
      </c>
      <c r="F81" s="96" t="s">
        <v>218</v>
      </c>
      <c r="G81" s="97" t="s">
        <v>1096</v>
      </c>
      <c r="H81" s="201" t="s">
        <v>1270</v>
      </c>
      <c r="I81" s="185" t="s">
        <v>377</v>
      </c>
      <c r="J81" s="185" t="s">
        <v>1088</v>
      </c>
      <c r="K81" s="185" t="s">
        <v>1089</v>
      </c>
      <c r="L81" s="98" t="s">
        <v>228</v>
      </c>
      <c r="M81" s="99" t="s">
        <v>54</v>
      </c>
      <c r="N81" s="99" t="s">
        <v>55</v>
      </c>
      <c r="O81" s="99" t="s">
        <v>55</v>
      </c>
      <c r="P81" s="100" t="s">
        <v>1090</v>
      </c>
      <c r="Q81" s="89" t="s">
        <v>1091</v>
      </c>
      <c r="R81" s="100" t="s">
        <v>1092</v>
      </c>
      <c r="S81" s="100" t="s">
        <v>1093</v>
      </c>
      <c r="T81" s="100" t="s">
        <v>370</v>
      </c>
      <c r="U81" s="100" t="s">
        <v>1094</v>
      </c>
      <c r="V81" s="101">
        <v>1</v>
      </c>
      <c r="W81" s="110" t="s">
        <v>1271</v>
      </c>
    </row>
    <row r="82" spans="1:23" ht="63.75" x14ac:dyDescent="0.25">
      <c r="A82" s="157"/>
      <c r="B82" s="183"/>
      <c r="C82" s="186"/>
      <c r="D82" s="96"/>
      <c r="E82" s="199"/>
      <c r="F82" s="96" t="s">
        <v>568</v>
      </c>
      <c r="G82" s="97" t="s">
        <v>1097</v>
      </c>
      <c r="H82" s="202"/>
      <c r="I82" s="186"/>
      <c r="J82" s="186"/>
      <c r="K82" s="186"/>
      <c r="L82" s="98" t="s">
        <v>228</v>
      </c>
      <c r="M82" s="99" t="s">
        <v>54</v>
      </c>
      <c r="N82" s="99" t="s">
        <v>55</v>
      </c>
      <c r="O82" s="99" t="s">
        <v>55</v>
      </c>
      <c r="P82" s="100" t="s">
        <v>1090</v>
      </c>
      <c r="Q82" s="89" t="s">
        <v>1091</v>
      </c>
      <c r="R82" s="100" t="s">
        <v>1092</v>
      </c>
      <c r="S82" s="100" t="s">
        <v>1093</v>
      </c>
      <c r="T82" s="100" t="s">
        <v>370</v>
      </c>
      <c r="U82" s="100" t="s">
        <v>1094</v>
      </c>
      <c r="V82" s="101">
        <v>1</v>
      </c>
      <c r="W82" s="111"/>
    </row>
    <row r="83" spans="1:23" ht="63.75" x14ac:dyDescent="0.25">
      <c r="A83" s="157"/>
      <c r="B83" s="183"/>
      <c r="C83" s="186"/>
      <c r="D83" s="96"/>
      <c r="E83" s="200"/>
      <c r="F83" s="96" t="s">
        <v>572</v>
      </c>
      <c r="G83" s="97" t="s">
        <v>1098</v>
      </c>
      <c r="H83" s="203"/>
      <c r="I83" s="187"/>
      <c r="J83" s="187"/>
      <c r="K83" s="187"/>
      <c r="L83" s="98" t="s">
        <v>228</v>
      </c>
      <c r="M83" s="99" t="s">
        <v>54</v>
      </c>
      <c r="N83" s="99" t="s">
        <v>55</v>
      </c>
      <c r="O83" s="99" t="s">
        <v>55</v>
      </c>
      <c r="P83" s="100" t="s">
        <v>1090</v>
      </c>
      <c r="Q83" s="89" t="s">
        <v>1091</v>
      </c>
      <c r="R83" s="100" t="s">
        <v>1092</v>
      </c>
      <c r="S83" s="100" t="s">
        <v>1093</v>
      </c>
      <c r="T83" s="100" t="s">
        <v>370</v>
      </c>
      <c r="U83" s="100" t="s">
        <v>1094</v>
      </c>
      <c r="V83" s="101">
        <v>1</v>
      </c>
      <c r="W83" s="112"/>
    </row>
    <row r="84" spans="1:23" ht="63.75" x14ac:dyDescent="0.25">
      <c r="A84" s="157"/>
      <c r="B84" s="183"/>
      <c r="C84" s="186"/>
      <c r="D84" s="96" t="s">
        <v>223</v>
      </c>
      <c r="E84" s="102" t="s">
        <v>1099</v>
      </c>
      <c r="F84" s="96" t="s">
        <v>225</v>
      </c>
      <c r="G84" s="97" t="s">
        <v>1100</v>
      </c>
      <c r="H84" s="103" t="s">
        <v>1270</v>
      </c>
      <c r="I84" s="100" t="s">
        <v>377</v>
      </c>
      <c r="J84" s="100" t="s">
        <v>1088</v>
      </c>
      <c r="K84" s="98" t="s">
        <v>1089</v>
      </c>
      <c r="L84" s="98" t="s">
        <v>228</v>
      </c>
      <c r="M84" s="99" t="s">
        <v>54</v>
      </c>
      <c r="N84" s="99" t="s">
        <v>55</v>
      </c>
      <c r="O84" s="99" t="s">
        <v>55</v>
      </c>
      <c r="P84" s="100" t="s">
        <v>1090</v>
      </c>
      <c r="Q84" s="89" t="s">
        <v>1091</v>
      </c>
      <c r="R84" s="100" t="s">
        <v>1092</v>
      </c>
      <c r="S84" s="100" t="s">
        <v>1093</v>
      </c>
      <c r="T84" s="100" t="s">
        <v>370</v>
      </c>
      <c r="U84" s="100" t="s">
        <v>1094</v>
      </c>
      <c r="V84" s="101">
        <v>1</v>
      </c>
      <c r="W84" s="113" t="s">
        <v>1271</v>
      </c>
    </row>
    <row r="85" spans="1:23" ht="63.75" x14ac:dyDescent="0.25">
      <c r="A85" s="157"/>
      <c r="B85" s="184"/>
      <c r="C85" s="187"/>
      <c r="D85" s="96" t="s">
        <v>277</v>
      </c>
      <c r="E85" s="102" t="s">
        <v>1101</v>
      </c>
      <c r="F85" s="96" t="s">
        <v>279</v>
      </c>
      <c r="G85" s="97" t="s">
        <v>1102</v>
      </c>
      <c r="H85" s="103" t="s">
        <v>1270</v>
      </c>
      <c r="I85" s="100" t="s">
        <v>377</v>
      </c>
      <c r="J85" s="100" t="s">
        <v>1088</v>
      </c>
      <c r="K85" s="98" t="s">
        <v>1089</v>
      </c>
      <c r="L85" s="98" t="s">
        <v>228</v>
      </c>
      <c r="M85" s="99" t="s">
        <v>54</v>
      </c>
      <c r="N85" s="99" t="s">
        <v>55</v>
      </c>
      <c r="O85" s="99" t="s">
        <v>55</v>
      </c>
      <c r="P85" s="100" t="s">
        <v>1090</v>
      </c>
      <c r="Q85" s="89" t="s">
        <v>1091</v>
      </c>
      <c r="R85" s="100" t="s">
        <v>1092</v>
      </c>
      <c r="S85" s="100" t="s">
        <v>1093</v>
      </c>
      <c r="T85" s="100" t="s">
        <v>370</v>
      </c>
      <c r="U85" s="100" t="s">
        <v>1094</v>
      </c>
      <c r="V85" s="101">
        <v>1</v>
      </c>
      <c r="W85" s="113" t="s">
        <v>1271</v>
      </c>
    </row>
    <row r="86" spans="1:23" ht="51" x14ac:dyDescent="0.25">
      <c r="A86" s="157"/>
      <c r="B86" s="182">
        <v>2</v>
      </c>
      <c r="C86" s="185" t="s">
        <v>1103</v>
      </c>
      <c r="D86" s="73" t="s">
        <v>48</v>
      </c>
      <c r="E86" s="102" t="s">
        <v>1104</v>
      </c>
      <c r="F86" s="73" t="s">
        <v>50</v>
      </c>
      <c r="G86" s="77" t="s">
        <v>1105</v>
      </c>
      <c r="H86" s="201" t="s">
        <v>1270</v>
      </c>
      <c r="I86" s="201" t="s">
        <v>52</v>
      </c>
      <c r="J86" s="185" t="s">
        <v>1106</v>
      </c>
      <c r="K86" s="104" t="s">
        <v>1107</v>
      </c>
      <c r="L86" s="105" t="s">
        <v>228</v>
      </c>
      <c r="M86" s="73" t="s">
        <v>54</v>
      </c>
      <c r="N86" s="73" t="s">
        <v>55</v>
      </c>
      <c r="O86" s="73" t="s">
        <v>55</v>
      </c>
      <c r="P86" s="201" t="s">
        <v>1090</v>
      </c>
      <c r="Q86" s="105" t="s">
        <v>1108</v>
      </c>
      <c r="R86" s="185" t="s">
        <v>1092</v>
      </c>
      <c r="S86" s="185" t="s">
        <v>1093</v>
      </c>
      <c r="T86" s="185" t="s">
        <v>370</v>
      </c>
      <c r="U86" s="185" t="s">
        <v>896</v>
      </c>
      <c r="V86" s="195">
        <v>0.2</v>
      </c>
      <c r="W86" s="110" t="s">
        <v>43</v>
      </c>
    </row>
    <row r="87" spans="1:23" ht="25.5" x14ac:dyDescent="0.25">
      <c r="A87" s="157"/>
      <c r="B87" s="183"/>
      <c r="C87" s="186"/>
      <c r="D87" s="73" t="s">
        <v>58</v>
      </c>
      <c r="E87" s="102" t="s">
        <v>458</v>
      </c>
      <c r="F87" s="73" t="s">
        <v>60</v>
      </c>
      <c r="G87" s="77" t="s">
        <v>61</v>
      </c>
      <c r="H87" s="202"/>
      <c r="I87" s="202"/>
      <c r="J87" s="186"/>
      <c r="K87" s="75" t="s">
        <v>1109</v>
      </c>
      <c r="L87" s="105" t="s">
        <v>1110</v>
      </c>
      <c r="M87" s="73" t="s">
        <v>54</v>
      </c>
      <c r="N87" s="73" t="s">
        <v>54</v>
      </c>
      <c r="O87" s="73" t="s">
        <v>54</v>
      </c>
      <c r="P87" s="202"/>
      <c r="Q87" s="105" t="s">
        <v>1111</v>
      </c>
      <c r="R87" s="186"/>
      <c r="S87" s="186"/>
      <c r="T87" s="186"/>
      <c r="U87" s="186"/>
      <c r="V87" s="196"/>
      <c r="W87" s="111"/>
    </row>
    <row r="88" spans="1:23" ht="25.5" x14ac:dyDescent="0.25">
      <c r="A88" s="157"/>
      <c r="B88" s="184"/>
      <c r="C88" s="187"/>
      <c r="D88" s="73" t="s">
        <v>233</v>
      </c>
      <c r="E88" s="104" t="s">
        <v>49</v>
      </c>
      <c r="F88" s="73" t="s">
        <v>234</v>
      </c>
      <c r="G88" s="77" t="s">
        <v>1112</v>
      </c>
      <c r="H88" s="203"/>
      <c r="I88" s="203"/>
      <c r="J88" s="187"/>
      <c r="K88" s="75" t="s">
        <v>1113</v>
      </c>
      <c r="L88" s="105" t="s">
        <v>228</v>
      </c>
      <c r="M88" s="73" t="s">
        <v>54</v>
      </c>
      <c r="N88" s="73" t="s">
        <v>55</v>
      </c>
      <c r="O88" s="73" t="s">
        <v>55</v>
      </c>
      <c r="P88" s="203"/>
      <c r="Q88" s="105" t="s">
        <v>1114</v>
      </c>
      <c r="R88" s="187"/>
      <c r="S88" s="187"/>
      <c r="T88" s="187"/>
      <c r="U88" s="187"/>
      <c r="V88" s="197"/>
      <c r="W88" s="112"/>
    </row>
    <row r="89" spans="1:23" ht="63.75" x14ac:dyDescent="0.25">
      <c r="A89" s="157"/>
      <c r="B89" s="188">
        <v>7</v>
      </c>
      <c r="C89" s="185" t="s">
        <v>1117</v>
      </c>
      <c r="D89" s="188" t="s">
        <v>97</v>
      </c>
      <c r="E89" s="185" t="s">
        <v>49</v>
      </c>
      <c r="F89" s="188" t="s">
        <v>258</v>
      </c>
      <c r="G89" s="185" t="s">
        <v>1115</v>
      </c>
      <c r="H89" s="188" t="s">
        <v>1270</v>
      </c>
      <c r="I89" s="188" t="s">
        <v>52</v>
      </c>
      <c r="J89" s="185" t="s">
        <v>1106</v>
      </c>
      <c r="K89" s="75" t="s">
        <v>1118</v>
      </c>
      <c r="L89" s="98" t="s">
        <v>228</v>
      </c>
      <c r="M89" s="73" t="s">
        <v>231</v>
      </c>
      <c r="N89" s="73" t="s">
        <v>231</v>
      </c>
      <c r="O89" s="73" t="s">
        <v>231</v>
      </c>
      <c r="P89" s="201" t="s">
        <v>1090</v>
      </c>
      <c r="Q89" s="75" t="s">
        <v>1119</v>
      </c>
      <c r="R89" s="185" t="s">
        <v>1092</v>
      </c>
      <c r="S89" s="185" t="s">
        <v>1093</v>
      </c>
      <c r="T89" s="185" t="s">
        <v>370</v>
      </c>
      <c r="U89" s="185" t="s">
        <v>896</v>
      </c>
      <c r="V89" s="195">
        <v>1</v>
      </c>
      <c r="W89" s="110" t="s">
        <v>1271</v>
      </c>
    </row>
    <row r="90" spans="1:23" ht="76.5" x14ac:dyDescent="0.25">
      <c r="A90" s="157"/>
      <c r="B90" s="189"/>
      <c r="C90" s="186"/>
      <c r="D90" s="190"/>
      <c r="E90" s="187"/>
      <c r="F90" s="190"/>
      <c r="G90" s="187"/>
      <c r="H90" s="189"/>
      <c r="I90" s="189"/>
      <c r="J90" s="186"/>
      <c r="K90" s="75" t="s">
        <v>1120</v>
      </c>
      <c r="L90" s="98" t="s">
        <v>228</v>
      </c>
      <c r="M90" s="73" t="s">
        <v>231</v>
      </c>
      <c r="N90" s="73" t="s">
        <v>231</v>
      </c>
      <c r="O90" s="73" t="s">
        <v>231</v>
      </c>
      <c r="P90" s="202"/>
      <c r="Q90" s="75" t="s">
        <v>1121</v>
      </c>
      <c r="R90" s="186"/>
      <c r="S90" s="186"/>
      <c r="T90" s="186"/>
      <c r="U90" s="186"/>
      <c r="V90" s="186"/>
      <c r="W90" s="111"/>
    </row>
    <row r="91" spans="1:23" ht="51" x14ac:dyDescent="0.25">
      <c r="A91" s="157"/>
      <c r="B91" s="189"/>
      <c r="C91" s="186"/>
      <c r="D91" s="188" t="s">
        <v>101</v>
      </c>
      <c r="E91" s="185" t="s">
        <v>61</v>
      </c>
      <c r="F91" s="188" t="s">
        <v>98</v>
      </c>
      <c r="G91" s="204" t="s">
        <v>460</v>
      </c>
      <c r="H91" s="189"/>
      <c r="I91" s="189"/>
      <c r="J91" s="186"/>
      <c r="K91" s="75" t="s">
        <v>1122</v>
      </c>
      <c r="L91" s="98" t="s">
        <v>228</v>
      </c>
      <c r="M91" s="73" t="s">
        <v>231</v>
      </c>
      <c r="N91" s="73" t="s">
        <v>231</v>
      </c>
      <c r="O91" s="73" t="s">
        <v>231</v>
      </c>
      <c r="P91" s="202"/>
      <c r="Q91" s="75" t="s">
        <v>1123</v>
      </c>
      <c r="R91" s="186"/>
      <c r="S91" s="186"/>
      <c r="T91" s="186"/>
      <c r="U91" s="186"/>
      <c r="V91" s="186"/>
      <c r="W91" s="111"/>
    </row>
    <row r="92" spans="1:23" ht="38.25" x14ac:dyDescent="0.25">
      <c r="A92" s="157"/>
      <c r="B92" s="189"/>
      <c r="C92" s="186"/>
      <c r="D92" s="190"/>
      <c r="E92" s="187"/>
      <c r="F92" s="190"/>
      <c r="G92" s="205"/>
      <c r="H92" s="189"/>
      <c r="I92" s="189"/>
      <c r="J92" s="186"/>
      <c r="K92" s="75" t="s">
        <v>1124</v>
      </c>
      <c r="L92" s="98" t="s">
        <v>228</v>
      </c>
      <c r="M92" s="73" t="s">
        <v>231</v>
      </c>
      <c r="N92" s="73" t="s">
        <v>231</v>
      </c>
      <c r="O92" s="73" t="s">
        <v>231</v>
      </c>
      <c r="P92" s="202"/>
      <c r="Q92" s="75" t="s">
        <v>1125</v>
      </c>
      <c r="R92" s="186"/>
      <c r="S92" s="186"/>
      <c r="T92" s="186"/>
      <c r="U92" s="186"/>
      <c r="V92" s="186"/>
      <c r="W92" s="111"/>
    </row>
    <row r="93" spans="1:23" ht="38.25" x14ac:dyDescent="0.25">
      <c r="A93" s="157"/>
      <c r="B93" s="190"/>
      <c r="C93" s="187"/>
      <c r="D93" s="73" t="s">
        <v>105</v>
      </c>
      <c r="E93" s="105" t="s">
        <v>1126</v>
      </c>
      <c r="F93" s="73" t="s">
        <v>617</v>
      </c>
      <c r="G93" s="73" t="s">
        <v>1112</v>
      </c>
      <c r="H93" s="190"/>
      <c r="I93" s="190"/>
      <c r="J93" s="187"/>
      <c r="K93" s="75" t="s">
        <v>1116</v>
      </c>
      <c r="L93" s="98" t="s">
        <v>228</v>
      </c>
      <c r="M93" s="73" t="s">
        <v>54</v>
      </c>
      <c r="N93" s="73" t="s">
        <v>55</v>
      </c>
      <c r="O93" s="73" t="s">
        <v>55</v>
      </c>
      <c r="P93" s="203"/>
      <c r="Q93" s="75" t="s">
        <v>1127</v>
      </c>
      <c r="R93" s="187"/>
      <c r="S93" s="187"/>
      <c r="T93" s="187"/>
      <c r="U93" s="187"/>
      <c r="V93" s="187"/>
      <c r="W93" s="112"/>
    </row>
    <row r="94" spans="1:23" ht="38.25" x14ac:dyDescent="0.25">
      <c r="A94" s="213" t="s">
        <v>1128</v>
      </c>
      <c r="B94" s="214">
        <v>1</v>
      </c>
      <c r="C94" s="212" t="s">
        <v>1129</v>
      </c>
      <c r="D94" s="165" t="s">
        <v>28</v>
      </c>
      <c r="E94" s="207" t="s">
        <v>864</v>
      </c>
      <c r="F94" s="73" t="s">
        <v>30</v>
      </c>
      <c r="G94" s="77" t="s">
        <v>1130</v>
      </c>
      <c r="H94" s="89" t="s">
        <v>1270</v>
      </c>
      <c r="I94" s="89" t="s">
        <v>360</v>
      </c>
      <c r="J94" s="89" t="s">
        <v>901</v>
      </c>
      <c r="K94" s="75" t="s">
        <v>1131</v>
      </c>
      <c r="L94" s="75" t="s">
        <v>1132</v>
      </c>
      <c r="M94" s="75" t="s">
        <v>54</v>
      </c>
      <c r="N94" s="75" t="s">
        <v>54</v>
      </c>
      <c r="O94" s="75" t="s">
        <v>54</v>
      </c>
      <c r="P94" s="162" t="s">
        <v>123</v>
      </c>
      <c r="Q94" s="162" t="s">
        <v>585</v>
      </c>
      <c r="R94" s="162" t="s">
        <v>880</v>
      </c>
      <c r="S94" s="162" t="s">
        <v>89</v>
      </c>
      <c r="T94" s="162" t="s">
        <v>42</v>
      </c>
      <c r="U94" s="162" t="s">
        <v>881</v>
      </c>
      <c r="V94" s="171">
        <v>1</v>
      </c>
      <c r="W94" s="110" t="s">
        <v>1271</v>
      </c>
    </row>
    <row r="95" spans="1:23" ht="38.25" x14ac:dyDescent="0.25">
      <c r="A95" s="213"/>
      <c r="B95" s="214"/>
      <c r="C95" s="212"/>
      <c r="D95" s="166"/>
      <c r="E95" s="207"/>
      <c r="F95" s="73" t="s">
        <v>46</v>
      </c>
      <c r="G95" s="77" t="s">
        <v>1133</v>
      </c>
      <c r="H95" s="89" t="s">
        <v>1270</v>
      </c>
      <c r="I95" s="89" t="s">
        <v>360</v>
      </c>
      <c r="J95" s="89" t="s">
        <v>901</v>
      </c>
      <c r="K95" s="75" t="s">
        <v>1134</v>
      </c>
      <c r="L95" s="75" t="s">
        <v>1132</v>
      </c>
      <c r="M95" s="75" t="s">
        <v>54</v>
      </c>
      <c r="N95" s="75" t="s">
        <v>54</v>
      </c>
      <c r="O95" s="75" t="s">
        <v>54</v>
      </c>
      <c r="P95" s="163"/>
      <c r="Q95" s="163"/>
      <c r="R95" s="163"/>
      <c r="S95" s="163"/>
      <c r="T95" s="163"/>
      <c r="U95" s="163"/>
      <c r="V95" s="172"/>
      <c r="W95" s="111"/>
    </row>
    <row r="96" spans="1:23" ht="63.75" x14ac:dyDescent="0.25">
      <c r="A96" s="213"/>
      <c r="B96" s="214"/>
      <c r="C96" s="212"/>
      <c r="D96" s="167"/>
      <c r="E96" s="207"/>
      <c r="F96" s="73" t="s">
        <v>542</v>
      </c>
      <c r="G96" s="77" t="s">
        <v>1135</v>
      </c>
      <c r="H96" s="89" t="s">
        <v>1270</v>
      </c>
      <c r="I96" s="89" t="s">
        <v>360</v>
      </c>
      <c r="J96" s="86" t="s">
        <v>898</v>
      </c>
      <c r="K96" s="75" t="s">
        <v>783</v>
      </c>
      <c r="L96" s="75" t="s">
        <v>1132</v>
      </c>
      <c r="M96" s="75" t="s">
        <v>231</v>
      </c>
      <c r="N96" s="75" t="s">
        <v>231</v>
      </c>
      <c r="O96" s="75" t="s">
        <v>231</v>
      </c>
      <c r="P96" s="164"/>
      <c r="Q96" s="164"/>
      <c r="R96" s="164"/>
      <c r="S96" s="164"/>
      <c r="T96" s="164"/>
      <c r="U96" s="164"/>
      <c r="V96" s="173"/>
      <c r="W96" s="112"/>
    </row>
    <row r="97" spans="1:23" ht="51" x14ac:dyDescent="0.25">
      <c r="A97" s="213"/>
      <c r="B97" s="214"/>
      <c r="C97" s="212"/>
      <c r="D97" s="73" t="s">
        <v>44</v>
      </c>
      <c r="E97" s="74" t="s">
        <v>865</v>
      </c>
      <c r="F97" s="73" t="s">
        <v>218</v>
      </c>
      <c r="G97" s="74" t="s">
        <v>865</v>
      </c>
      <c r="H97" s="75" t="s">
        <v>1270</v>
      </c>
      <c r="I97" s="75" t="s">
        <v>360</v>
      </c>
      <c r="J97" s="75" t="s">
        <v>1136</v>
      </c>
      <c r="K97" s="75" t="s">
        <v>1137</v>
      </c>
      <c r="L97" s="75" t="s">
        <v>1138</v>
      </c>
      <c r="M97" s="75" t="s">
        <v>231</v>
      </c>
      <c r="N97" s="75" t="s">
        <v>231</v>
      </c>
      <c r="O97" s="75" t="s">
        <v>231</v>
      </c>
      <c r="P97" s="75" t="s">
        <v>885</v>
      </c>
      <c r="Q97" s="75" t="s">
        <v>123</v>
      </c>
      <c r="R97" s="75" t="s">
        <v>886</v>
      </c>
      <c r="S97" s="75" t="s">
        <v>89</v>
      </c>
      <c r="T97" s="75" t="s">
        <v>42</v>
      </c>
      <c r="U97" s="75" t="s">
        <v>887</v>
      </c>
      <c r="V97" s="76">
        <v>1</v>
      </c>
      <c r="W97" s="109" t="s">
        <v>1271</v>
      </c>
    </row>
    <row r="98" spans="1:23" ht="51" x14ac:dyDescent="0.25">
      <c r="A98" s="213"/>
      <c r="B98" s="214"/>
      <c r="C98" s="212"/>
      <c r="D98" s="206" t="s">
        <v>223</v>
      </c>
      <c r="E98" s="207" t="s">
        <v>1139</v>
      </c>
      <c r="F98" s="73" t="s">
        <v>225</v>
      </c>
      <c r="G98" s="77" t="s">
        <v>1140</v>
      </c>
      <c r="H98" s="75" t="s">
        <v>1270</v>
      </c>
      <c r="I98" s="75" t="s">
        <v>377</v>
      </c>
      <c r="J98" s="73" t="s">
        <v>361</v>
      </c>
      <c r="K98" s="75" t="s">
        <v>1141</v>
      </c>
      <c r="L98" s="75" t="s">
        <v>1132</v>
      </c>
      <c r="M98" s="75" t="s">
        <v>54</v>
      </c>
      <c r="N98" s="75" t="s">
        <v>54</v>
      </c>
      <c r="O98" s="75" t="s">
        <v>54</v>
      </c>
      <c r="P98" s="75" t="s">
        <v>123</v>
      </c>
      <c r="Q98" s="75" t="s">
        <v>1142</v>
      </c>
      <c r="R98" s="75" t="s">
        <v>110</v>
      </c>
      <c r="S98" s="75" t="s">
        <v>89</v>
      </c>
      <c r="T98" s="75" t="s">
        <v>42</v>
      </c>
      <c r="U98" s="75" t="s">
        <v>892</v>
      </c>
      <c r="V98" s="76">
        <v>0.2</v>
      </c>
      <c r="W98" s="109" t="s">
        <v>1271</v>
      </c>
    </row>
    <row r="99" spans="1:23" ht="51" x14ac:dyDescent="0.25">
      <c r="A99" s="213"/>
      <c r="B99" s="214"/>
      <c r="C99" s="212"/>
      <c r="D99" s="206"/>
      <c r="E99" s="207"/>
      <c r="F99" s="73" t="s">
        <v>576</v>
      </c>
      <c r="G99" s="77" t="s">
        <v>1143</v>
      </c>
      <c r="H99" s="75" t="s">
        <v>1270</v>
      </c>
      <c r="I99" s="75" t="s">
        <v>377</v>
      </c>
      <c r="J99" s="73" t="s">
        <v>361</v>
      </c>
      <c r="K99" s="75" t="s">
        <v>1141</v>
      </c>
      <c r="L99" s="75" t="s">
        <v>1132</v>
      </c>
      <c r="M99" s="75" t="s">
        <v>54</v>
      </c>
      <c r="N99" s="75" t="s">
        <v>54</v>
      </c>
      <c r="O99" s="75" t="s">
        <v>54</v>
      </c>
      <c r="P99" s="75" t="s">
        <v>123</v>
      </c>
      <c r="Q99" s="75" t="s">
        <v>1142</v>
      </c>
      <c r="R99" s="75" t="s">
        <v>110</v>
      </c>
      <c r="S99" s="75" t="s">
        <v>89</v>
      </c>
      <c r="T99" s="75" t="s">
        <v>42</v>
      </c>
      <c r="U99" s="75" t="s">
        <v>896</v>
      </c>
      <c r="V99" s="76">
        <v>0.1</v>
      </c>
      <c r="W99" s="109" t="s">
        <v>1271</v>
      </c>
    </row>
    <row r="100" spans="1:23" ht="38.25" x14ac:dyDescent="0.25">
      <c r="A100" s="213"/>
      <c r="B100" s="214"/>
      <c r="C100" s="212"/>
      <c r="D100" s="174" t="s">
        <v>908</v>
      </c>
      <c r="E100" s="208" t="s">
        <v>1144</v>
      </c>
      <c r="F100" s="73" t="s">
        <v>910</v>
      </c>
      <c r="G100" s="77" t="s">
        <v>1145</v>
      </c>
      <c r="H100" s="75" t="s">
        <v>1270</v>
      </c>
      <c r="I100" s="75" t="s">
        <v>377</v>
      </c>
      <c r="J100" s="73" t="s">
        <v>361</v>
      </c>
      <c r="K100" s="75" t="s">
        <v>1141</v>
      </c>
      <c r="L100" s="75" t="s">
        <v>1132</v>
      </c>
      <c r="M100" s="75" t="s">
        <v>54</v>
      </c>
      <c r="N100" s="75" t="s">
        <v>54</v>
      </c>
      <c r="O100" s="75" t="s">
        <v>54</v>
      </c>
      <c r="P100" s="75" t="s">
        <v>123</v>
      </c>
      <c r="Q100" s="75" t="s">
        <v>1142</v>
      </c>
      <c r="R100" s="75" t="s">
        <v>161</v>
      </c>
      <c r="S100" s="75" t="s">
        <v>89</v>
      </c>
      <c r="T100" s="75" t="s">
        <v>42</v>
      </c>
      <c r="U100" s="75" t="s">
        <v>896</v>
      </c>
      <c r="V100" s="76">
        <v>0.2</v>
      </c>
      <c r="W100" s="109" t="s">
        <v>1271</v>
      </c>
    </row>
    <row r="101" spans="1:23" ht="38.25" x14ac:dyDescent="0.25">
      <c r="A101" s="213"/>
      <c r="B101" s="214"/>
      <c r="C101" s="212"/>
      <c r="D101" s="175"/>
      <c r="E101" s="209"/>
      <c r="F101" s="73" t="s">
        <v>1146</v>
      </c>
      <c r="G101" s="77" t="s">
        <v>1147</v>
      </c>
      <c r="H101" s="75" t="s">
        <v>1270</v>
      </c>
      <c r="I101" s="75" t="s">
        <v>360</v>
      </c>
      <c r="J101" s="73" t="s">
        <v>361</v>
      </c>
      <c r="K101" s="75" t="s">
        <v>1141</v>
      </c>
      <c r="L101" s="75" t="s">
        <v>1132</v>
      </c>
      <c r="M101" s="75" t="s">
        <v>37</v>
      </c>
      <c r="N101" s="75" t="s">
        <v>54</v>
      </c>
      <c r="O101" s="75" t="s">
        <v>55</v>
      </c>
      <c r="P101" s="75" t="s">
        <v>123</v>
      </c>
      <c r="Q101" s="75" t="s">
        <v>1142</v>
      </c>
      <c r="R101" s="75" t="s">
        <v>161</v>
      </c>
      <c r="S101" s="75" t="s">
        <v>89</v>
      </c>
      <c r="T101" s="75" t="s">
        <v>42</v>
      </c>
      <c r="U101" s="75" t="s">
        <v>896</v>
      </c>
      <c r="V101" s="76">
        <v>1</v>
      </c>
      <c r="W101" s="109" t="s">
        <v>1271</v>
      </c>
    </row>
    <row r="102" spans="1:23" ht="76.5" x14ac:dyDescent="0.25">
      <c r="A102" s="213"/>
      <c r="B102" s="214"/>
      <c r="C102" s="212"/>
      <c r="D102" s="175"/>
      <c r="E102" s="209"/>
      <c r="F102" s="73" t="s">
        <v>1148</v>
      </c>
      <c r="G102" s="77" t="s">
        <v>1149</v>
      </c>
      <c r="H102" s="75" t="s">
        <v>1270</v>
      </c>
      <c r="I102" s="75" t="s">
        <v>360</v>
      </c>
      <c r="J102" s="73" t="s">
        <v>898</v>
      </c>
      <c r="K102" s="75" t="s">
        <v>1131</v>
      </c>
      <c r="L102" s="75" t="s">
        <v>1132</v>
      </c>
      <c r="M102" s="75" t="s">
        <v>37</v>
      </c>
      <c r="N102" s="75" t="s">
        <v>54</v>
      </c>
      <c r="O102" s="75" t="s">
        <v>55</v>
      </c>
      <c r="P102" s="75" t="s">
        <v>123</v>
      </c>
      <c r="Q102" s="75" t="s">
        <v>1142</v>
      </c>
      <c r="R102" s="75" t="s">
        <v>161</v>
      </c>
      <c r="S102" s="75" t="s">
        <v>89</v>
      </c>
      <c r="T102" s="75" t="s">
        <v>42</v>
      </c>
      <c r="U102" s="75" t="s">
        <v>896</v>
      </c>
      <c r="V102" s="76">
        <v>1</v>
      </c>
      <c r="W102" s="109" t="s">
        <v>1271</v>
      </c>
    </row>
    <row r="103" spans="1:23" ht="38.25" x14ac:dyDescent="0.25">
      <c r="A103" s="213"/>
      <c r="B103" s="214"/>
      <c r="C103" s="212"/>
      <c r="D103" s="176"/>
      <c r="E103" s="210"/>
      <c r="F103" s="73" t="s">
        <v>1150</v>
      </c>
      <c r="G103" s="77" t="s">
        <v>1151</v>
      </c>
      <c r="H103" s="75" t="s">
        <v>1270</v>
      </c>
      <c r="I103" s="75" t="s">
        <v>377</v>
      </c>
      <c r="J103" s="73" t="s">
        <v>361</v>
      </c>
      <c r="K103" s="75" t="s">
        <v>1134</v>
      </c>
      <c r="L103" s="75" t="s">
        <v>1132</v>
      </c>
      <c r="M103" s="75" t="s">
        <v>54</v>
      </c>
      <c r="N103" s="75" t="s">
        <v>54</v>
      </c>
      <c r="O103" s="75" t="s">
        <v>54</v>
      </c>
      <c r="P103" s="75" t="s">
        <v>123</v>
      </c>
      <c r="Q103" s="75" t="s">
        <v>1142</v>
      </c>
      <c r="R103" s="75" t="s">
        <v>161</v>
      </c>
      <c r="S103" s="75" t="s">
        <v>89</v>
      </c>
      <c r="T103" s="75" t="s">
        <v>42</v>
      </c>
      <c r="U103" s="75" t="s">
        <v>896</v>
      </c>
      <c r="V103" s="76">
        <v>1</v>
      </c>
      <c r="W103" s="109" t="s">
        <v>1271</v>
      </c>
    </row>
    <row r="104" spans="1:23" ht="38.25" x14ac:dyDescent="0.25">
      <c r="A104" s="213"/>
      <c r="B104" s="214"/>
      <c r="C104" s="212"/>
      <c r="D104" s="174" t="s">
        <v>914</v>
      </c>
      <c r="E104" s="168" t="s">
        <v>1152</v>
      </c>
      <c r="F104" s="73" t="s">
        <v>1153</v>
      </c>
      <c r="G104" s="75" t="s">
        <v>1154</v>
      </c>
      <c r="H104" s="75" t="s">
        <v>1270</v>
      </c>
      <c r="I104" s="75" t="s">
        <v>377</v>
      </c>
      <c r="J104" s="73" t="s">
        <v>361</v>
      </c>
      <c r="K104" s="106" t="s">
        <v>1141</v>
      </c>
      <c r="L104" s="75" t="s">
        <v>1132</v>
      </c>
      <c r="M104" s="75" t="s">
        <v>55</v>
      </c>
      <c r="N104" s="75" t="s">
        <v>55</v>
      </c>
      <c r="O104" s="75" t="s">
        <v>55</v>
      </c>
      <c r="P104" s="75" t="s">
        <v>123</v>
      </c>
      <c r="Q104" s="75" t="s">
        <v>1142</v>
      </c>
      <c r="R104" s="75" t="s">
        <v>110</v>
      </c>
      <c r="S104" s="75" t="s">
        <v>89</v>
      </c>
      <c r="T104" s="75" t="s">
        <v>42</v>
      </c>
      <c r="U104" s="75" t="s">
        <v>896</v>
      </c>
      <c r="V104" s="76">
        <v>1</v>
      </c>
      <c r="W104" s="109" t="s">
        <v>1271</v>
      </c>
    </row>
    <row r="105" spans="1:23" ht="38.25" x14ac:dyDescent="0.25">
      <c r="A105" s="213"/>
      <c r="B105" s="214"/>
      <c r="C105" s="212"/>
      <c r="D105" s="175"/>
      <c r="E105" s="169"/>
      <c r="F105" s="73" t="s">
        <v>1155</v>
      </c>
      <c r="G105" s="77" t="s">
        <v>1156</v>
      </c>
      <c r="H105" s="75" t="s">
        <v>1270</v>
      </c>
      <c r="I105" s="75" t="s">
        <v>360</v>
      </c>
      <c r="J105" s="73" t="s">
        <v>898</v>
      </c>
      <c r="K105" s="73" t="s">
        <v>1141</v>
      </c>
      <c r="L105" s="75" t="s">
        <v>228</v>
      </c>
      <c r="M105" s="75" t="s">
        <v>55</v>
      </c>
      <c r="N105" s="75" t="s">
        <v>55</v>
      </c>
      <c r="O105" s="75" t="s">
        <v>55</v>
      </c>
      <c r="P105" s="75" t="s">
        <v>123</v>
      </c>
      <c r="Q105" s="75" t="s">
        <v>1142</v>
      </c>
      <c r="R105" s="75" t="s">
        <v>110</v>
      </c>
      <c r="S105" s="75" t="s">
        <v>89</v>
      </c>
      <c r="T105" s="75" t="s">
        <v>42</v>
      </c>
      <c r="U105" s="75" t="s">
        <v>896</v>
      </c>
      <c r="V105" s="76">
        <v>1</v>
      </c>
      <c r="W105" s="109" t="s">
        <v>1271</v>
      </c>
    </row>
    <row r="106" spans="1:23" ht="76.5" x14ac:dyDescent="0.25">
      <c r="A106" s="213"/>
      <c r="B106" s="214"/>
      <c r="C106" s="212"/>
      <c r="D106" s="175"/>
      <c r="E106" s="169"/>
      <c r="F106" s="73" t="s">
        <v>1155</v>
      </c>
      <c r="G106" s="77" t="s">
        <v>1149</v>
      </c>
      <c r="H106" s="75" t="s">
        <v>1270</v>
      </c>
      <c r="I106" s="75" t="s">
        <v>360</v>
      </c>
      <c r="J106" s="73" t="s">
        <v>898</v>
      </c>
      <c r="K106" s="73" t="s">
        <v>1131</v>
      </c>
      <c r="L106" s="75" t="s">
        <v>228</v>
      </c>
      <c r="M106" s="75" t="s">
        <v>54</v>
      </c>
      <c r="N106" s="75" t="s">
        <v>54</v>
      </c>
      <c r="O106" s="75" t="s">
        <v>54</v>
      </c>
      <c r="P106" s="75" t="s">
        <v>123</v>
      </c>
      <c r="Q106" s="75" t="s">
        <v>1142</v>
      </c>
      <c r="R106" s="75" t="s">
        <v>110</v>
      </c>
      <c r="S106" s="75" t="s">
        <v>89</v>
      </c>
      <c r="T106" s="75" t="s">
        <v>42</v>
      </c>
      <c r="U106" s="75" t="s">
        <v>896</v>
      </c>
      <c r="V106" s="76">
        <v>1</v>
      </c>
      <c r="W106" s="109" t="s">
        <v>1271</v>
      </c>
    </row>
    <row r="107" spans="1:23" ht="38.25" x14ac:dyDescent="0.25">
      <c r="A107" s="213"/>
      <c r="B107" s="214"/>
      <c r="C107" s="212"/>
      <c r="D107" s="175"/>
      <c r="E107" s="169"/>
      <c r="F107" s="73" t="s">
        <v>1157</v>
      </c>
      <c r="G107" s="77" t="s">
        <v>1151</v>
      </c>
      <c r="H107" s="75" t="s">
        <v>1270</v>
      </c>
      <c r="I107" s="75" t="s">
        <v>377</v>
      </c>
      <c r="J107" s="73" t="s">
        <v>361</v>
      </c>
      <c r="K107" s="75" t="s">
        <v>1158</v>
      </c>
      <c r="L107" s="75" t="s">
        <v>228</v>
      </c>
      <c r="M107" s="75" t="s">
        <v>54</v>
      </c>
      <c r="N107" s="75" t="s">
        <v>54</v>
      </c>
      <c r="O107" s="75" t="s">
        <v>54</v>
      </c>
      <c r="P107" s="75" t="s">
        <v>123</v>
      </c>
      <c r="Q107" s="75" t="s">
        <v>1142</v>
      </c>
      <c r="R107" s="75" t="s">
        <v>161</v>
      </c>
      <c r="S107" s="75" t="s">
        <v>89</v>
      </c>
      <c r="T107" s="75" t="s">
        <v>42</v>
      </c>
      <c r="U107" s="75" t="s">
        <v>896</v>
      </c>
      <c r="V107" s="76">
        <v>1</v>
      </c>
      <c r="W107" s="109" t="s">
        <v>1271</v>
      </c>
    </row>
    <row r="108" spans="1:23" ht="38.25" x14ac:dyDescent="0.25">
      <c r="A108" s="213"/>
      <c r="B108" s="214"/>
      <c r="C108" s="212"/>
      <c r="D108" s="175"/>
      <c r="E108" s="169"/>
      <c r="F108" s="73" t="s">
        <v>1159</v>
      </c>
      <c r="G108" s="77" t="s">
        <v>1160</v>
      </c>
      <c r="H108" s="75" t="s">
        <v>1270</v>
      </c>
      <c r="I108" s="75" t="s">
        <v>360</v>
      </c>
      <c r="J108" s="73" t="s">
        <v>898</v>
      </c>
      <c r="K108" s="75" t="s">
        <v>1158</v>
      </c>
      <c r="L108" s="75" t="s">
        <v>228</v>
      </c>
      <c r="M108" s="75" t="s">
        <v>55</v>
      </c>
      <c r="N108" s="75" t="s">
        <v>55</v>
      </c>
      <c r="O108" s="75" t="s">
        <v>55</v>
      </c>
      <c r="P108" s="75" t="s">
        <v>123</v>
      </c>
      <c r="Q108" s="75" t="s">
        <v>1142</v>
      </c>
      <c r="R108" s="75" t="s">
        <v>110</v>
      </c>
      <c r="S108" s="75" t="s">
        <v>89</v>
      </c>
      <c r="T108" s="75" t="s">
        <v>42</v>
      </c>
      <c r="U108" s="75" t="s">
        <v>896</v>
      </c>
      <c r="V108" s="76">
        <v>1</v>
      </c>
      <c r="W108" s="109" t="s">
        <v>1271</v>
      </c>
    </row>
    <row r="109" spans="1:23" ht="51" x14ac:dyDescent="0.25">
      <c r="A109" s="213"/>
      <c r="B109" s="214"/>
      <c r="C109" s="212"/>
      <c r="D109" s="175"/>
      <c r="E109" s="169"/>
      <c r="F109" s="73" t="s">
        <v>1161</v>
      </c>
      <c r="G109" s="77" t="s">
        <v>1162</v>
      </c>
      <c r="H109" s="75" t="s">
        <v>1270</v>
      </c>
      <c r="I109" s="75" t="s">
        <v>360</v>
      </c>
      <c r="J109" s="73" t="s">
        <v>361</v>
      </c>
      <c r="K109" s="75" t="s">
        <v>1158</v>
      </c>
      <c r="L109" s="75" t="s">
        <v>228</v>
      </c>
      <c r="M109" s="75" t="s">
        <v>55</v>
      </c>
      <c r="N109" s="75" t="s">
        <v>55</v>
      </c>
      <c r="O109" s="75" t="s">
        <v>55</v>
      </c>
      <c r="P109" s="75" t="s">
        <v>123</v>
      </c>
      <c r="Q109" s="75" t="s">
        <v>1142</v>
      </c>
      <c r="R109" s="75" t="s">
        <v>110</v>
      </c>
      <c r="S109" s="75" t="s">
        <v>89</v>
      </c>
      <c r="T109" s="75" t="s">
        <v>42</v>
      </c>
      <c r="U109" s="75" t="s">
        <v>896</v>
      </c>
      <c r="V109" s="76">
        <v>1</v>
      </c>
      <c r="W109" s="109" t="s">
        <v>1271</v>
      </c>
    </row>
    <row r="110" spans="1:23" ht="76.5" x14ac:dyDescent="0.25">
      <c r="A110" s="213"/>
      <c r="B110" s="214"/>
      <c r="C110" s="212"/>
      <c r="D110" s="176"/>
      <c r="E110" s="170"/>
      <c r="F110" s="73" t="s">
        <v>1163</v>
      </c>
      <c r="G110" s="77" t="s">
        <v>1164</v>
      </c>
      <c r="H110" s="75" t="s">
        <v>1270</v>
      </c>
      <c r="I110" s="75" t="s">
        <v>360</v>
      </c>
      <c r="J110" s="73" t="s">
        <v>361</v>
      </c>
      <c r="K110" s="75" t="s">
        <v>1158</v>
      </c>
      <c r="L110" s="75" t="s">
        <v>228</v>
      </c>
      <c r="M110" s="75" t="s">
        <v>54</v>
      </c>
      <c r="N110" s="75" t="s">
        <v>54</v>
      </c>
      <c r="O110" s="75" t="s">
        <v>54</v>
      </c>
      <c r="P110" s="75" t="s">
        <v>123</v>
      </c>
      <c r="Q110" s="75" t="s">
        <v>1142</v>
      </c>
      <c r="R110" s="75" t="s">
        <v>110</v>
      </c>
      <c r="S110" s="75" t="s">
        <v>89</v>
      </c>
      <c r="T110" s="75" t="s">
        <v>42</v>
      </c>
      <c r="U110" s="75" t="s">
        <v>896</v>
      </c>
      <c r="V110" s="76">
        <v>1</v>
      </c>
      <c r="W110" s="109" t="s">
        <v>1271</v>
      </c>
    </row>
    <row r="111" spans="1:23" ht="38.25" x14ac:dyDescent="0.25">
      <c r="A111" s="213"/>
      <c r="B111" s="214"/>
      <c r="C111" s="212"/>
      <c r="D111" s="174" t="s">
        <v>1165</v>
      </c>
      <c r="E111" s="168" t="s">
        <v>1166</v>
      </c>
      <c r="F111" s="73" t="s">
        <v>1167</v>
      </c>
      <c r="G111" s="77" t="s">
        <v>1168</v>
      </c>
      <c r="H111" s="75" t="s">
        <v>1270</v>
      </c>
      <c r="I111" s="75" t="s">
        <v>377</v>
      </c>
      <c r="J111" s="73" t="s">
        <v>898</v>
      </c>
      <c r="K111" s="73" t="s">
        <v>1131</v>
      </c>
      <c r="L111" s="75" t="s">
        <v>228</v>
      </c>
      <c r="M111" s="75" t="s">
        <v>55</v>
      </c>
      <c r="N111" s="75" t="s">
        <v>55</v>
      </c>
      <c r="O111" s="75" t="s">
        <v>55</v>
      </c>
      <c r="P111" s="75" t="s">
        <v>123</v>
      </c>
      <c r="Q111" s="75" t="s">
        <v>1142</v>
      </c>
      <c r="R111" s="75" t="s">
        <v>110</v>
      </c>
      <c r="S111" s="75" t="s">
        <v>89</v>
      </c>
      <c r="T111" s="75" t="s">
        <v>42</v>
      </c>
      <c r="U111" s="75" t="s">
        <v>896</v>
      </c>
      <c r="V111" s="76">
        <v>1</v>
      </c>
      <c r="W111" s="109" t="s">
        <v>1271</v>
      </c>
    </row>
    <row r="112" spans="1:23" ht="38.25" x14ac:dyDescent="0.25">
      <c r="A112" s="213"/>
      <c r="B112" s="214"/>
      <c r="C112" s="212"/>
      <c r="D112" s="175"/>
      <c r="E112" s="169"/>
      <c r="F112" s="73" t="s">
        <v>1169</v>
      </c>
      <c r="G112" s="77" t="s">
        <v>1170</v>
      </c>
      <c r="H112" s="75" t="s">
        <v>1270</v>
      </c>
      <c r="I112" s="75" t="s">
        <v>360</v>
      </c>
      <c r="J112" s="73" t="s">
        <v>898</v>
      </c>
      <c r="K112" s="75" t="s">
        <v>1158</v>
      </c>
      <c r="L112" s="75" t="s">
        <v>228</v>
      </c>
      <c r="M112" s="75" t="s">
        <v>55</v>
      </c>
      <c r="N112" s="75" t="s">
        <v>55</v>
      </c>
      <c r="O112" s="75" t="s">
        <v>55</v>
      </c>
      <c r="P112" s="75" t="s">
        <v>123</v>
      </c>
      <c r="Q112" s="75" t="s">
        <v>1142</v>
      </c>
      <c r="R112" s="75" t="s">
        <v>110</v>
      </c>
      <c r="S112" s="75" t="s">
        <v>89</v>
      </c>
      <c r="T112" s="75" t="s">
        <v>42</v>
      </c>
      <c r="U112" s="75" t="s">
        <v>896</v>
      </c>
      <c r="V112" s="76">
        <v>1</v>
      </c>
      <c r="W112" s="109" t="s">
        <v>1271</v>
      </c>
    </row>
    <row r="113" spans="1:23" ht="51" x14ac:dyDescent="0.25">
      <c r="A113" s="213"/>
      <c r="B113" s="214"/>
      <c r="C113" s="212"/>
      <c r="D113" s="175"/>
      <c r="E113" s="169"/>
      <c r="F113" s="73" t="s">
        <v>1171</v>
      </c>
      <c r="G113" s="77" t="s">
        <v>1162</v>
      </c>
      <c r="H113" s="75" t="s">
        <v>1270</v>
      </c>
      <c r="I113" s="75" t="s">
        <v>360</v>
      </c>
      <c r="J113" s="73" t="s">
        <v>361</v>
      </c>
      <c r="K113" s="75" t="s">
        <v>1158</v>
      </c>
      <c r="L113" s="75" t="s">
        <v>228</v>
      </c>
      <c r="M113" s="75" t="s">
        <v>54</v>
      </c>
      <c r="N113" s="75" t="s">
        <v>54</v>
      </c>
      <c r="O113" s="75" t="s">
        <v>54</v>
      </c>
      <c r="P113" s="75" t="s">
        <v>123</v>
      </c>
      <c r="Q113" s="75" t="s">
        <v>1142</v>
      </c>
      <c r="R113" s="75" t="s">
        <v>110</v>
      </c>
      <c r="S113" s="75" t="s">
        <v>89</v>
      </c>
      <c r="T113" s="75" t="s">
        <v>42</v>
      </c>
      <c r="U113" s="75" t="s">
        <v>896</v>
      </c>
      <c r="V113" s="76">
        <v>1</v>
      </c>
      <c r="W113" s="109" t="s">
        <v>1271</v>
      </c>
    </row>
    <row r="114" spans="1:23" ht="76.5" x14ac:dyDescent="0.25">
      <c r="A114" s="213"/>
      <c r="B114" s="214"/>
      <c r="C114" s="212"/>
      <c r="D114" s="176"/>
      <c r="E114" s="170"/>
      <c r="F114" s="73" t="s">
        <v>1172</v>
      </c>
      <c r="G114" s="77" t="s">
        <v>1164</v>
      </c>
      <c r="H114" s="75" t="s">
        <v>1270</v>
      </c>
      <c r="I114" s="75" t="s">
        <v>360</v>
      </c>
      <c r="J114" s="73" t="s">
        <v>361</v>
      </c>
      <c r="K114" s="75" t="s">
        <v>1158</v>
      </c>
      <c r="L114" s="75" t="s">
        <v>228</v>
      </c>
      <c r="M114" s="75" t="s">
        <v>54</v>
      </c>
      <c r="N114" s="75" t="s">
        <v>54</v>
      </c>
      <c r="O114" s="75" t="s">
        <v>54</v>
      </c>
      <c r="P114" s="75" t="s">
        <v>123</v>
      </c>
      <c r="Q114" s="75" t="s">
        <v>1142</v>
      </c>
      <c r="R114" s="75" t="s">
        <v>161</v>
      </c>
      <c r="S114" s="75" t="s">
        <v>89</v>
      </c>
      <c r="T114" s="75" t="s">
        <v>42</v>
      </c>
      <c r="U114" s="75" t="s">
        <v>896</v>
      </c>
      <c r="V114" s="76">
        <v>1</v>
      </c>
      <c r="W114" s="109" t="s">
        <v>1271</v>
      </c>
    </row>
    <row r="115" spans="1:23" ht="38.25" x14ac:dyDescent="0.25">
      <c r="A115" s="213"/>
      <c r="B115" s="214"/>
      <c r="C115" s="212"/>
      <c r="D115" s="165" t="s">
        <v>282</v>
      </c>
      <c r="E115" s="208" t="s">
        <v>1173</v>
      </c>
      <c r="F115" s="73" t="s">
        <v>284</v>
      </c>
      <c r="G115" s="77" t="s">
        <v>1174</v>
      </c>
      <c r="H115" s="75" t="s">
        <v>1270</v>
      </c>
      <c r="I115" s="75" t="s">
        <v>360</v>
      </c>
      <c r="J115" s="73" t="s">
        <v>361</v>
      </c>
      <c r="K115" s="75" t="s">
        <v>1175</v>
      </c>
      <c r="L115" s="75" t="s">
        <v>1132</v>
      </c>
      <c r="M115" s="75" t="s">
        <v>55</v>
      </c>
      <c r="N115" s="75" t="s">
        <v>55</v>
      </c>
      <c r="O115" s="75" t="s">
        <v>55</v>
      </c>
      <c r="P115" s="75" t="s">
        <v>123</v>
      </c>
      <c r="Q115" s="75" t="s">
        <v>1142</v>
      </c>
      <c r="R115" s="75" t="s">
        <v>110</v>
      </c>
      <c r="S115" s="75" t="s">
        <v>89</v>
      </c>
      <c r="T115" s="75" t="s">
        <v>42</v>
      </c>
      <c r="U115" s="75" t="s">
        <v>896</v>
      </c>
      <c r="V115" s="76">
        <v>1</v>
      </c>
      <c r="W115" s="109" t="s">
        <v>1271</v>
      </c>
    </row>
    <row r="116" spans="1:23" ht="51" x14ac:dyDescent="0.25">
      <c r="A116" s="213"/>
      <c r="B116" s="214"/>
      <c r="C116" s="212"/>
      <c r="D116" s="167"/>
      <c r="E116" s="210"/>
      <c r="F116" s="73" t="s">
        <v>1176</v>
      </c>
      <c r="G116" s="77" t="s">
        <v>1177</v>
      </c>
      <c r="H116" s="75" t="s">
        <v>1270</v>
      </c>
      <c r="I116" s="75" t="s">
        <v>377</v>
      </c>
      <c r="J116" s="73" t="s">
        <v>361</v>
      </c>
      <c r="K116" s="75" t="s">
        <v>1141</v>
      </c>
      <c r="L116" s="75" t="s">
        <v>1132</v>
      </c>
      <c r="M116" s="75" t="s">
        <v>37</v>
      </c>
      <c r="N116" s="75" t="s">
        <v>54</v>
      </c>
      <c r="O116" s="75" t="s">
        <v>55</v>
      </c>
      <c r="P116" s="75" t="s">
        <v>123</v>
      </c>
      <c r="Q116" s="75" t="s">
        <v>1142</v>
      </c>
      <c r="R116" s="75" t="s">
        <v>110</v>
      </c>
      <c r="S116" s="75" t="s">
        <v>89</v>
      </c>
      <c r="T116" s="75" t="s">
        <v>42</v>
      </c>
      <c r="U116" s="75" t="s">
        <v>896</v>
      </c>
      <c r="V116" s="76">
        <v>1</v>
      </c>
      <c r="W116" s="109" t="s">
        <v>1271</v>
      </c>
    </row>
    <row r="117" spans="1:23" ht="38.25" x14ac:dyDescent="0.25">
      <c r="A117" s="213"/>
      <c r="B117" s="214"/>
      <c r="C117" s="212"/>
      <c r="D117" s="107" t="s">
        <v>928</v>
      </c>
      <c r="E117" s="77" t="s">
        <v>1178</v>
      </c>
      <c r="F117" s="107" t="s">
        <v>930</v>
      </c>
      <c r="G117" s="77" t="s">
        <v>1179</v>
      </c>
      <c r="H117" s="75" t="s">
        <v>1270</v>
      </c>
      <c r="I117" s="75" t="s">
        <v>360</v>
      </c>
      <c r="J117" s="73" t="s">
        <v>361</v>
      </c>
      <c r="K117" s="75" t="s">
        <v>1180</v>
      </c>
      <c r="L117" s="75" t="s">
        <v>1132</v>
      </c>
      <c r="M117" s="73" t="s">
        <v>37</v>
      </c>
      <c r="N117" s="73" t="s">
        <v>54</v>
      </c>
      <c r="O117" s="73" t="s">
        <v>55</v>
      </c>
      <c r="P117" s="75" t="s">
        <v>123</v>
      </c>
      <c r="Q117" s="75" t="s">
        <v>1142</v>
      </c>
      <c r="R117" s="75" t="s">
        <v>161</v>
      </c>
      <c r="S117" s="75" t="s">
        <v>89</v>
      </c>
      <c r="T117" s="75" t="s">
        <v>42</v>
      </c>
      <c r="U117" s="75" t="s">
        <v>896</v>
      </c>
      <c r="V117" s="76">
        <v>1</v>
      </c>
      <c r="W117" s="109" t="s">
        <v>1271</v>
      </c>
    </row>
    <row r="118" spans="1:23" ht="51" x14ac:dyDescent="0.25">
      <c r="A118" s="213"/>
      <c r="B118" s="214"/>
      <c r="C118" s="212"/>
      <c r="D118" s="211" t="s">
        <v>1181</v>
      </c>
      <c r="E118" s="207" t="s">
        <v>1182</v>
      </c>
      <c r="F118" s="73" t="s">
        <v>1183</v>
      </c>
      <c r="G118" s="77" t="s">
        <v>1184</v>
      </c>
      <c r="H118" s="75" t="s">
        <v>1270</v>
      </c>
      <c r="I118" s="73" t="s">
        <v>360</v>
      </c>
      <c r="J118" s="73" t="s">
        <v>361</v>
      </c>
      <c r="K118" s="75" t="s">
        <v>1185</v>
      </c>
      <c r="L118" s="75" t="s">
        <v>1132</v>
      </c>
      <c r="M118" s="73" t="s">
        <v>37</v>
      </c>
      <c r="N118" s="73" t="s">
        <v>54</v>
      </c>
      <c r="O118" s="73" t="s">
        <v>55</v>
      </c>
      <c r="P118" s="75" t="s">
        <v>123</v>
      </c>
      <c r="Q118" s="75" t="s">
        <v>1142</v>
      </c>
      <c r="R118" s="75" t="s">
        <v>161</v>
      </c>
      <c r="S118" s="75" t="s">
        <v>89</v>
      </c>
      <c r="T118" s="75" t="s">
        <v>42</v>
      </c>
      <c r="U118" s="75" t="s">
        <v>896</v>
      </c>
      <c r="V118" s="76">
        <v>1</v>
      </c>
      <c r="W118" s="109" t="s">
        <v>1271</v>
      </c>
    </row>
    <row r="119" spans="1:23" ht="38.25" x14ac:dyDescent="0.25">
      <c r="A119" s="213"/>
      <c r="B119" s="214"/>
      <c r="C119" s="212"/>
      <c r="D119" s="211"/>
      <c r="E119" s="207"/>
      <c r="F119" s="73" t="s">
        <v>1186</v>
      </c>
      <c r="G119" s="77" t="s">
        <v>1187</v>
      </c>
      <c r="H119" s="75" t="s">
        <v>1270</v>
      </c>
      <c r="I119" s="73" t="s">
        <v>360</v>
      </c>
      <c r="J119" s="73" t="s">
        <v>898</v>
      </c>
      <c r="K119" s="75" t="s">
        <v>1141</v>
      </c>
      <c r="L119" s="75" t="s">
        <v>1132</v>
      </c>
      <c r="M119" s="73" t="s">
        <v>37</v>
      </c>
      <c r="N119" s="73" t="s">
        <v>54</v>
      </c>
      <c r="O119" s="73" t="s">
        <v>55</v>
      </c>
      <c r="P119" s="75" t="s">
        <v>123</v>
      </c>
      <c r="Q119" s="75" t="s">
        <v>1142</v>
      </c>
      <c r="R119" s="75" t="s">
        <v>161</v>
      </c>
      <c r="S119" s="75" t="s">
        <v>89</v>
      </c>
      <c r="T119" s="75" t="s">
        <v>42</v>
      </c>
      <c r="U119" s="75" t="s">
        <v>896</v>
      </c>
      <c r="V119" s="76">
        <v>1</v>
      </c>
      <c r="W119" s="109" t="s">
        <v>1271</v>
      </c>
    </row>
    <row r="120" spans="1:23" ht="51" x14ac:dyDescent="0.25">
      <c r="A120" s="213"/>
      <c r="B120" s="214"/>
      <c r="C120" s="212"/>
      <c r="D120" s="73" t="s">
        <v>947</v>
      </c>
      <c r="E120" s="77" t="s">
        <v>1188</v>
      </c>
      <c r="F120" s="73" t="s">
        <v>949</v>
      </c>
      <c r="G120" s="77" t="s">
        <v>1189</v>
      </c>
      <c r="H120" s="75" t="s">
        <v>621</v>
      </c>
      <c r="I120" s="73" t="s">
        <v>360</v>
      </c>
      <c r="J120" s="73" t="s">
        <v>361</v>
      </c>
      <c r="K120" s="75" t="s">
        <v>1141</v>
      </c>
      <c r="L120" s="75" t="s">
        <v>1132</v>
      </c>
      <c r="M120" s="73" t="s">
        <v>37</v>
      </c>
      <c r="N120" s="73" t="s">
        <v>54</v>
      </c>
      <c r="O120" s="73" t="s">
        <v>55</v>
      </c>
      <c r="P120" s="75" t="s">
        <v>123</v>
      </c>
      <c r="Q120" s="75" t="s">
        <v>1142</v>
      </c>
      <c r="R120" s="75" t="s">
        <v>110</v>
      </c>
      <c r="S120" s="75" t="s">
        <v>89</v>
      </c>
      <c r="T120" s="75" t="s">
        <v>42</v>
      </c>
      <c r="U120" s="75" t="s">
        <v>896</v>
      </c>
      <c r="V120" s="76">
        <v>1</v>
      </c>
      <c r="W120" s="109" t="s">
        <v>1271</v>
      </c>
    </row>
    <row r="121" spans="1:23" ht="38.25" x14ac:dyDescent="0.25">
      <c r="A121" s="213"/>
      <c r="B121" s="214"/>
      <c r="C121" s="212"/>
      <c r="D121" s="211" t="s">
        <v>953</v>
      </c>
      <c r="E121" s="207" t="s">
        <v>1190</v>
      </c>
      <c r="F121" s="73" t="s">
        <v>955</v>
      </c>
      <c r="G121" s="77" t="s">
        <v>1191</v>
      </c>
      <c r="H121" s="75" t="s">
        <v>1270</v>
      </c>
      <c r="I121" s="73" t="s">
        <v>377</v>
      </c>
      <c r="J121" s="73" t="s">
        <v>361</v>
      </c>
      <c r="K121" s="73" t="s">
        <v>783</v>
      </c>
      <c r="L121" s="75" t="s">
        <v>1132</v>
      </c>
      <c r="M121" s="73" t="s">
        <v>37</v>
      </c>
      <c r="N121" s="73" t="s">
        <v>54</v>
      </c>
      <c r="O121" s="73" t="s">
        <v>55</v>
      </c>
      <c r="P121" s="75" t="s">
        <v>123</v>
      </c>
      <c r="Q121" s="75" t="s">
        <v>1142</v>
      </c>
      <c r="R121" s="75" t="s">
        <v>110</v>
      </c>
      <c r="S121" s="75" t="s">
        <v>89</v>
      </c>
      <c r="T121" s="75" t="s">
        <v>42</v>
      </c>
      <c r="U121" s="75" t="s">
        <v>896</v>
      </c>
      <c r="V121" s="76">
        <v>1</v>
      </c>
      <c r="W121" s="109" t="s">
        <v>1271</v>
      </c>
    </row>
    <row r="122" spans="1:23" ht="63.75" x14ac:dyDescent="0.25">
      <c r="A122" s="213"/>
      <c r="B122" s="214"/>
      <c r="C122" s="212"/>
      <c r="D122" s="211"/>
      <c r="E122" s="207"/>
      <c r="F122" s="73" t="s">
        <v>1192</v>
      </c>
      <c r="G122" s="77" t="s">
        <v>1193</v>
      </c>
      <c r="H122" s="75" t="s">
        <v>1270</v>
      </c>
      <c r="I122" s="73" t="s">
        <v>377</v>
      </c>
      <c r="J122" s="73" t="s">
        <v>361</v>
      </c>
      <c r="K122" s="75" t="s">
        <v>1134</v>
      </c>
      <c r="L122" s="75" t="s">
        <v>1132</v>
      </c>
      <c r="M122" s="73" t="s">
        <v>37</v>
      </c>
      <c r="N122" s="73" t="s">
        <v>54</v>
      </c>
      <c r="O122" s="73" t="s">
        <v>55</v>
      </c>
      <c r="P122" s="75" t="s">
        <v>123</v>
      </c>
      <c r="Q122" s="75" t="s">
        <v>1142</v>
      </c>
      <c r="R122" s="75" t="s">
        <v>110</v>
      </c>
      <c r="S122" s="75" t="s">
        <v>89</v>
      </c>
      <c r="T122" s="75" t="s">
        <v>42</v>
      </c>
      <c r="U122" s="75" t="s">
        <v>896</v>
      </c>
      <c r="V122" s="76">
        <v>1</v>
      </c>
      <c r="W122" s="109" t="s">
        <v>1271</v>
      </c>
    </row>
    <row r="123" spans="1:23" ht="63.75" x14ac:dyDescent="0.25">
      <c r="A123" s="213"/>
      <c r="B123" s="214"/>
      <c r="C123" s="212"/>
      <c r="D123" s="211" t="s">
        <v>1194</v>
      </c>
      <c r="E123" s="212" t="s">
        <v>558</v>
      </c>
      <c r="F123" s="73" t="s">
        <v>1195</v>
      </c>
      <c r="G123" s="77" t="s">
        <v>1196</v>
      </c>
      <c r="H123" s="75" t="s">
        <v>1270</v>
      </c>
      <c r="I123" s="73" t="s">
        <v>360</v>
      </c>
      <c r="J123" s="73" t="s">
        <v>898</v>
      </c>
      <c r="K123" s="73" t="s">
        <v>883</v>
      </c>
      <c r="L123" s="75" t="s">
        <v>1132</v>
      </c>
      <c r="M123" s="73" t="s">
        <v>37</v>
      </c>
      <c r="N123" s="73" t="s">
        <v>54</v>
      </c>
      <c r="O123" s="73" t="s">
        <v>55</v>
      </c>
      <c r="P123" s="75" t="s">
        <v>123</v>
      </c>
      <c r="Q123" s="75" t="s">
        <v>1142</v>
      </c>
      <c r="R123" s="75" t="s">
        <v>110</v>
      </c>
      <c r="S123" s="75" t="s">
        <v>89</v>
      </c>
      <c r="T123" s="75" t="s">
        <v>42</v>
      </c>
      <c r="U123" s="75" t="s">
        <v>896</v>
      </c>
      <c r="V123" s="76">
        <v>1</v>
      </c>
      <c r="W123" s="109" t="s">
        <v>1271</v>
      </c>
    </row>
    <row r="124" spans="1:23" ht="51" x14ac:dyDescent="0.25">
      <c r="A124" s="213"/>
      <c r="B124" s="214"/>
      <c r="C124" s="212"/>
      <c r="D124" s="211"/>
      <c r="E124" s="212"/>
      <c r="F124" s="73" t="s">
        <v>1197</v>
      </c>
      <c r="G124" s="77" t="s">
        <v>1198</v>
      </c>
      <c r="H124" s="75" t="s">
        <v>1270</v>
      </c>
      <c r="I124" s="73" t="s">
        <v>360</v>
      </c>
      <c r="J124" s="73" t="s">
        <v>361</v>
      </c>
      <c r="K124" s="75" t="s">
        <v>1141</v>
      </c>
      <c r="L124" s="75" t="s">
        <v>1132</v>
      </c>
      <c r="M124" s="73" t="s">
        <v>37</v>
      </c>
      <c r="N124" s="73" t="s">
        <v>54</v>
      </c>
      <c r="O124" s="73" t="s">
        <v>55</v>
      </c>
      <c r="P124" s="75" t="s">
        <v>123</v>
      </c>
      <c r="Q124" s="75" t="s">
        <v>1142</v>
      </c>
      <c r="R124" s="75" t="s">
        <v>110</v>
      </c>
      <c r="S124" s="75" t="s">
        <v>89</v>
      </c>
      <c r="T124" s="75" t="s">
        <v>42</v>
      </c>
      <c r="U124" s="75" t="s">
        <v>896</v>
      </c>
      <c r="V124" s="76">
        <v>1</v>
      </c>
      <c r="W124" s="109" t="s">
        <v>1271</v>
      </c>
    </row>
    <row r="125" spans="1:23" ht="51" x14ac:dyDescent="0.25">
      <c r="A125" s="213"/>
      <c r="B125" s="214"/>
      <c r="C125" s="212"/>
      <c r="D125" s="211"/>
      <c r="E125" s="212"/>
      <c r="F125" s="73" t="s">
        <v>1199</v>
      </c>
      <c r="G125" s="77" t="s">
        <v>1200</v>
      </c>
      <c r="H125" s="75" t="s">
        <v>1270</v>
      </c>
      <c r="I125" s="73" t="s">
        <v>360</v>
      </c>
      <c r="J125" s="73" t="s">
        <v>361</v>
      </c>
      <c r="K125" s="75" t="s">
        <v>1134</v>
      </c>
      <c r="L125" s="75" t="s">
        <v>1132</v>
      </c>
      <c r="M125" s="73" t="s">
        <v>37</v>
      </c>
      <c r="N125" s="73" t="s">
        <v>54</v>
      </c>
      <c r="O125" s="73" t="s">
        <v>55</v>
      </c>
      <c r="P125" s="75" t="s">
        <v>123</v>
      </c>
      <c r="Q125" s="75" t="s">
        <v>1142</v>
      </c>
      <c r="R125" s="75" t="s">
        <v>110</v>
      </c>
      <c r="S125" s="75" t="s">
        <v>89</v>
      </c>
      <c r="T125" s="75" t="s">
        <v>42</v>
      </c>
      <c r="U125" s="75" t="s">
        <v>896</v>
      </c>
      <c r="V125" s="76">
        <v>1</v>
      </c>
      <c r="W125" s="109" t="s">
        <v>1271</v>
      </c>
    </row>
    <row r="126" spans="1:23" ht="63.75" x14ac:dyDescent="0.25">
      <c r="A126" s="213"/>
      <c r="B126" s="214"/>
      <c r="C126" s="212"/>
      <c r="D126" s="211"/>
      <c r="E126" s="212"/>
      <c r="F126" s="73" t="s">
        <v>1201</v>
      </c>
      <c r="G126" s="77" t="s">
        <v>1202</v>
      </c>
      <c r="H126" s="75" t="s">
        <v>1270</v>
      </c>
      <c r="I126" s="73" t="s">
        <v>360</v>
      </c>
      <c r="J126" s="73" t="s">
        <v>361</v>
      </c>
      <c r="K126" s="75" t="s">
        <v>1180</v>
      </c>
      <c r="L126" s="75" t="s">
        <v>1132</v>
      </c>
      <c r="M126" s="73" t="s">
        <v>37</v>
      </c>
      <c r="N126" s="73" t="s">
        <v>54</v>
      </c>
      <c r="O126" s="73" t="s">
        <v>55</v>
      </c>
      <c r="P126" s="75" t="s">
        <v>123</v>
      </c>
      <c r="Q126" s="75" t="s">
        <v>1142</v>
      </c>
      <c r="R126" s="75" t="s">
        <v>110</v>
      </c>
      <c r="S126" s="75" t="s">
        <v>89</v>
      </c>
      <c r="T126" s="75" t="s">
        <v>42</v>
      </c>
      <c r="U126" s="75" t="s">
        <v>896</v>
      </c>
      <c r="V126" s="76">
        <v>1</v>
      </c>
      <c r="W126" s="109" t="s">
        <v>1271</v>
      </c>
    </row>
  </sheetData>
  <mergeCells count="303">
    <mergeCell ref="H11:H13"/>
    <mergeCell ref="I3:I4"/>
    <mergeCell ref="J3:J4"/>
    <mergeCell ref="A3:A4"/>
    <mergeCell ref="D3:D4"/>
    <mergeCell ref="E3:E4"/>
    <mergeCell ref="F3:F4"/>
    <mergeCell ref="G3:G4"/>
    <mergeCell ref="H3:H4"/>
    <mergeCell ref="E121:E122"/>
    <mergeCell ref="F65:F66"/>
    <mergeCell ref="G65:G66"/>
    <mergeCell ref="H65:H66"/>
    <mergeCell ref="I65:I66"/>
    <mergeCell ref="E62:E63"/>
    <mergeCell ref="F62:F63"/>
    <mergeCell ref="G62:G63"/>
    <mergeCell ref="H62:H63"/>
    <mergeCell ref="I62:I63"/>
    <mergeCell ref="J62:J63"/>
    <mergeCell ref="B51:B54"/>
    <mergeCell ref="C51:C54"/>
    <mergeCell ref="D53:D54"/>
    <mergeCell ref="D123:D126"/>
    <mergeCell ref="E123:E126"/>
    <mergeCell ref="A1:J1"/>
    <mergeCell ref="A2:J2"/>
    <mergeCell ref="B3:B4"/>
    <mergeCell ref="C3:C4"/>
    <mergeCell ref="E104:E110"/>
    <mergeCell ref="D111:D114"/>
    <mergeCell ref="E111:E114"/>
    <mergeCell ref="D115:D116"/>
    <mergeCell ref="E115:E116"/>
    <mergeCell ref="D118:D119"/>
    <mergeCell ref="E118:E119"/>
    <mergeCell ref="A94:A126"/>
    <mergeCell ref="B94:B126"/>
    <mergeCell ref="C94:C126"/>
    <mergeCell ref="D104:D110"/>
    <mergeCell ref="D121:D122"/>
    <mergeCell ref="B89:B93"/>
    <mergeCell ref="C89:C93"/>
    <mergeCell ref="U94:U96"/>
    <mergeCell ref="V94:V96"/>
    <mergeCell ref="D98:D99"/>
    <mergeCell ref="E98:E99"/>
    <mergeCell ref="D100:D103"/>
    <mergeCell ref="E100:E103"/>
    <mergeCell ref="E94:E96"/>
    <mergeCell ref="P94:P96"/>
    <mergeCell ref="Q94:Q96"/>
    <mergeCell ref="R94:R96"/>
    <mergeCell ref="S94:S96"/>
    <mergeCell ref="T94:T96"/>
    <mergeCell ref="D94:D96"/>
    <mergeCell ref="T89:T93"/>
    <mergeCell ref="U89:U93"/>
    <mergeCell ref="V89:V93"/>
    <mergeCell ref="D91:D92"/>
    <mergeCell ref="E91:E92"/>
    <mergeCell ref="F91:F92"/>
    <mergeCell ref="G91:G92"/>
    <mergeCell ref="H89:H93"/>
    <mergeCell ref="I89:I93"/>
    <mergeCell ref="J89:J93"/>
    <mergeCell ref="P89:P93"/>
    <mergeCell ref="R89:R93"/>
    <mergeCell ref="S89:S93"/>
    <mergeCell ref="D89:D90"/>
    <mergeCell ref="E89:E90"/>
    <mergeCell ref="F89:F90"/>
    <mergeCell ref="G89:G90"/>
    <mergeCell ref="R86:R88"/>
    <mergeCell ref="S86:S88"/>
    <mergeCell ref="T86:T88"/>
    <mergeCell ref="U86:U88"/>
    <mergeCell ref="V86:V88"/>
    <mergeCell ref="B86:B88"/>
    <mergeCell ref="C86:C88"/>
    <mergeCell ref="H86:H88"/>
    <mergeCell ref="I86:I88"/>
    <mergeCell ref="J86:J88"/>
    <mergeCell ref="P86:P88"/>
    <mergeCell ref="T78:T80"/>
    <mergeCell ref="U78:U80"/>
    <mergeCell ref="V78:V80"/>
    <mergeCell ref="W78:W80"/>
    <mergeCell ref="E81:E83"/>
    <mergeCell ref="H81:H83"/>
    <mergeCell ref="I81:I83"/>
    <mergeCell ref="J81:J83"/>
    <mergeCell ref="K81:K83"/>
    <mergeCell ref="N78:N80"/>
    <mergeCell ref="O78:O80"/>
    <mergeCell ref="P78:P80"/>
    <mergeCell ref="Q78:Q80"/>
    <mergeCell ref="R78:R80"/>
    <mergeCell ref="S78:S80"/>
    <mergeCell ref="H78:H80"/>
    <mergeCell ref="I78:I80"/>
    <mergeCell ref="J78:J80"/>
    <mergeCell ref="K78:K80"/>
    <mergeCell ref="L78:L80"/>
    <mergeCell ref="M78:M80"/>
    <mergeCell ref="A78:A93"/>
    <mergeCell ref="B78:B85"/>
    <mergeCell ref="C78:C85"/>
    <mergeCell ref="D78:D80"/>
    <mergeCell ref="E78:E80"/>
    <mergeCell ref="F78:F80"/>
    <mergeCell ref="G78:G80"/>
    <mergeCell ref="O73:O74"/>
    <mergeCell ref="P73:P74"/>
    <mergeCell ref="H73:H74"/>
    <mergeCell ref="I73:I74"/>
    <mergeCell ref="J73:J74"/>
    <mergeCell ref="L73:L74"/>
    <mergeCell ref="M73:M74"/>
    <mergeCell ref="N73:N74"/>
    <mergeCell ref="S69:S70"/>
    <mergeCell ref="T69:T70"/>
    <mergeCell ref="U69:U70"/>
    <mergeCell ref="V69:V70"/>
    <mergeCell ref="W69:W70"/>
    <mergeCell ref="B72:B77"/>
    <mergeCell ref="C72:C77"/>
    <mergeCell ref="D73:D74"/>
    <mergeCell ref="E73:E74"/>
    <mergeCell ref="G73:G74"/>
    <mergeCell ref="M69:M70"/>
    <mergeCell ref="N69:N70"/>
    <mergeCell ref="O69:O70"/>
    <mergeCell ref="P69:P70"/>
    <mergeCell ref="Q69:Q70"/>
    <mergeCell ref="R69:R70"/>
    <mergeCell ref="U73:U74"/>
    <mergeCell ref="V73:V74"/>
    <mergeCell ref="W73:W74"/>
    <mergeCell ref="Q73:Q74"/>
    <mergeCell ref="R73:R74"/>
    <mergeCell ref="S73:S74"/>
    <mergeCell ref="T73:T74"/>
    <mergeCell ref="W65:W66"/>
    <mergeCell ref="B68:B71"/>
    <mergeCell ref="C68:C71"/>
    <mergeCell ref="D69:D70"/>
    <mergeCell ref="E69:E70"/>
    <mergeCell ref="F69:F70"/>
    <mergeCell ref="G69:G70"/>
    <mergeCell ref="H69:H70"/>
    <mergeCell ref="I69:I70"/>
    <mergeCell ref="J69:J70"/>
    <mergeCell ref="Q65:Q66"/>
    <mergeCell ref="R65:R66"/>
    <mergeCell ref="S65:S66"/>
    <mergeCell ref="T65:T66"/>
    <mergeCell ref="U65:U66"/>
    <mergeCell ref="V65:V66"/>
    <mergeCell ref="J65:J66"/>
    <mergeCell ref="L65:L66"/>
    <mergeCell ref="M65:M66"/>
    <mergeCell ref="N65:N66"/>
    <mergeCell ref="O65:O66"/>
    <mergeCell ref="P65:P66"/>
    <mergeCell ref="D65:D66"/>
    <mergeCell ref="E65:E66"/>
    <mergeCell ref="R62:R63"/>
    <mergeCell ref="S62:S63"/>
    <mergeCell ref="T62:T63"/>
    <mergeCell ref="U62:U63"/>
    <mergeCell ref="V62:V63"/>
    <mergeCell ref="W62:W63"/>
    <mergeCell ref="L62:L63"/>
    <mergeCell ref="M62:M63"/>
    <mergeCell ref="N62:N63"/>
    <mergeCell ref="O62:O63"/>
    <mergeCell ref="P62:P63"/>
    <mergeCell ref="Q62:Q63"/>
    <mergeCell ref="J41:J43"/>
    <mergeCell ref="B47:B50"/>
    <mergeCell ref="C47:C50"/>
    <mergeCell ref="T29:T31"/>
    <mergeCell ref="U29:U31"/>
    <mergeCell ref="V29:V31"/>
    <mergeCell ref="W29:W31"/>
    <mergeCell ref="B33:B46"/>
    <mergeCell ref="C33:C46"/>
    <mergeCell ref="D35:D38"/>
    <mergeCell ref="E35:E38"/>
    <mergeCell ref="D41:D43"/>
    <mergeCell ref="E41:E43"/>
    <mergeCell ref="N29:N31"/>
    <mergeCell ref="O29:O31"/>
    <mergeCell ref="P29:P31"/>
    <mergeCell ref="Q29:Q31"/>
    <mergeCell ref="R29:R31"/>
    <mergeCell ref="S29:S31"/>
    <mergeCell ref="H29:H31"/>
    <mergeCell ref="I29:I31"/>
    <mergeCell ref="J29:J31"/>
    <mergeCell ref="K29:K31"/>
    <mergeCell ref="G41:G43"/>
    <mergeCell ref="R20:R22"/>
    <mergeCell ref="L29:L31"/>
    <mergeCell ref="M29:M31"/>
    <mergeCell ref="T23:T25"/>
    <mergeCell ref="U23:U25"/>
    <mergeCell ref="V23:V25"/>
    <mergeCell ref="W23:W25"/>
    <mergeCell ref="B29:B32"/>
    <mergeCell ref="C29:C32"/>
    <mergeCell ref="D29:D31"/>
    <mergeCell ref="E29:E31"/>
    <mergeCell ref="F29:F31"/>
    <mergeCell ref="G29:G31"/>
    <mergeCell ref="I23:I25"/>
    <mergeCell ref="J23:J25"/>
    <mergeCell ref="P23:P25"/>
    <mergeCell ref="Q23:Q25"/>
    <mergeCell ref="R23:R25"/>
    <mergeCell ref="S23:S25"/>
    <mergeCell ref="W16:W18"/>
    <mergeCell ref="D20:D22"/>
    <mergeCell ref="E20:E22"/>
    <mergeCell ref="F20:F22"/>
    <mergeCell ref="G20:G22"/>
    <mergeCell ref="H20:H22"/>
    <mergeCell ref="I20:I22"/>
    <mergeCell ref="J20:J22"/>
    <mergeCell ref="J16:J18"/>
    <mergeCell ref="P16:P18"/>
    <mergeCell ref="Q16:Q18"/>
    <mergeCell ref="R16:R18"/>
    <mergeCell ref="S16:S18"/>
    <mergeCell ref="T16:T18"/>
    <mergeCell ref="S20:S22"/>
    <mergeCell ref="T20:T22"/>
    <mergeCell ref="U20:U22"/>
    <mergeCell ref="V20:V22"/>
    <mergeCell ref="W20:W22"/>
    <mergeCell ref="M20:M22"/>
    <mergeCell ref="N20:N22"/>
    <mergeCell ref="O20:O22"/>
    <mergeCell ref="P20:P22"/>
    <mergeCell ref="Q20:Q22"/>
    <mergeCell ref="V5:V7"/>
    <mergeCell ref="W5:W7"/>
    <mergeCell ref="D9:D12"/>
    <mergeCell ref="E9:E12"/>
    <mergeCell ref="D16:D18"/>
    <mergeCell ref="E16:E18"/>
    <mergeCell ref="F16:F18"/>
    <mergeCell ref="G16:G18"/>
    <mergeCell ref="H16:H18"/>
    <mergeCell ref="I16:I18"/>
    <mergeCell ref="P5:P7"/>
    <mergeCell ref="Q5:Q7"/>
    <mergeCell ref="R5:R7"/>
    <mergeCell ref="S5:S7"/>
    <mergeCell ref="T5:T7"/>
    <mergeCell ref="U5:U7"/>
    <mergeCell ref="J5:J7"/>
    <mergeCell ref="K5:K7"/>
    <mergeCell ref="L5:L7"/>
    <mergeCell ref="M5:M7"/>
    <mergeCell ref="N5:N7"/>
    <mergeCell ref="O5:O7"/>
    <mergeCell ref="U16:U18"/>
    <mergeCell ref="V16:V18"/>
    <mergeCell ref="A5:A77"/>
    <mergeCell ref="B5:B28"/>
    <mergeCell ref="C5:C28"/>
    <mergeCell ref="D5:D7"/>
    <mergeCell ref="E5:E7"/>
    <mergeCell ref="F5:F7"/>
    <mergeCell ref="G5:G7"/>
    <mergeCell ref="H5:H7"/>
    <mergeCell ref="I5:I7"/>
    <mergeCell ref="D23:D25"/>
    <mergeCell ref="E23:E25"/>
    <mergeCell ref="F23:F25"/>
    <mergeCell ref="G23:G25"/>
    <mergeCell ref="H23:H25"/>
    <mergeCell ref="I41:I43"/>
    <mergeCell ref="E53:E54"/>
    <mergeCell ref="G53:G54"/>
    <mergeCell ref="B55:B67"/>
    <mergeCell ref="C55:C67"/>
    <mergeCell ref="D56:D59"/>
    <mergeCell ref="E56:E59"/>
    <mergeCell ref="D62:D63"/>
    <mergeCell ref="H41:H43"/>
    <mergeCell ref="H8:H10"/>
    <mergeCell ref="K2:O2"/>
    <mergeCell ref="P2:W2"/>
    <mergeCell ref="K3:K4"/>
    <mergeCell ref="L3:L4"/>
    <mergeCell ref="M3:O3"/>
    <mergeCell ref="P3:P4"/>
    <mergeCell ref="Q3:Q4"/>
    <mergeCell ref="R3:R4"/>
    <mergeCell ref="S3:W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8"/>
  <sheetViews>
    <sheetView topLeftCell="A52" zoomScale="75" zoomScaleNormal="75" workbookViewId="0">
      <selection activeCell="H7" sqref="H7:H8"/>
    </sheetView>
  </sheetViews>
  <sheetFormatPr defaultRowHeight="15" x14ac:dyDescent="0.25"/>
  <cols>
    <col min="1" max="1" width="4.7109375" customWidth="1"/>
    <col min="2" max="3" width="15.28515625" customWidth="1"/>
    <col min="4" max="4" width="4.5703125" customWidth="1"/>
    <col min="5" max="5" width="21.7109375" customWidth="1"/>
    <col min="6" max="6" width="15.28515625" customWidth="1"/>
    <col min="7" max="7" width="27.5703125" style="1" customWidth="1"/>
    <col min="8" max="8" width="21" customWidth="1"/>
    <col min="9" max="9" width="12.85546875" style="1" customWidth="1"/>
    <col min="10" max="10" width="27.140625" style="1" customWidth="1"/>
    <col min="11" max="11" width="33.7109375" customWidth="1"/>
    <col min="12" max="12" width="26.85546875" customWidth="1"/>
    <col min="14" max="14" width="9.7109375" customWidth="1"/>
    <col min="15" max="15" width="18.140625" customWidth="1"/>
    <col min="16" max="16" width="21" style="1" customWidth="1"/>
    <col min="17" max="17" width="29.42578125" style="1" customWidth="1"/>
    <col min="18" max="18" width="23.85546875" customWidth="1"/>
    <col min="19" max="19" width="17.28515625" customWidth="1"/>
    <col min="20" max="20" width="20.28515625" style="1" customWidth="1"/>
    <col min="21" max="21" width="26.5703125" style="1" customWidth="1"/>
    <col min="22" max="22" width="18.5703125" style="3" customWidth="1"/>
    <col min="23" max="23" width="19.42578125" customWidth="1"/>
  </cols>
  <sheetData>
    <row r="1" spans="1:23" ht="35.1" customHeight="1" x14ac:dyDescent="0.3">
      <c r="A1" s="248" t="s">
        <v>726</v>
      </c>
      <c r="B1" s="249"/>
      <c r="C1" s="249"/>
      <c r="D1" s="249"/>
      <c r="E1" s="249"/>
      <c r="F1" s="249"/>
      <c r="G1" s="249"/>
      <c r="H1" s="249"/>
      <c r="I1" s="249"/>
      <c r="J1" s="250"/>
      <c r="K1" s="251"/>
      <c r="L1" s="251"/>
      <c r="M1" s="251"/>
      <c r="N1" s="251"/>
      <c r="O1" s="251"/>
      <c r="P1" s="252"/>
      <c r="Q1" s="252"/>
      <c r="R1" s="251"/>
      <c r="S1" s="251"/>
      <c r="T1" s="252"/>
      <c r="U1" s="252"/>
      <c r="V1" s="253"/>
      <c r="W1" s="251"/>
    </row>
    <row r="2" spans="1:23" ht="25.5" customHeight="1" thickBot="1" x14ac:dyDescent="0.3">
      <c r="A2" s="254" t="s">
        <v>1</v>
      </c>
      <c r="B2" s="255"/>
      <c r="C2" s="255"/>
      <c r="D2" s="255"/>
      <c r="E2" s="255"/>
      <c r="F2" s="255"/>
      <c r="G2" s="255"/>
      <c r="H2" s="255"/>
      <c r="I2" s="255"/>
      <c r="J2" s="256"/>
      <c r="K2" s="257" t="s">
        <v>2</v>
      </c>
      <c r="L2" s="257"/>
      <c r="M2" s="257"/>
      <c r="N2" s="257"/>
      <c r="O2" s="257"/>
      <c r="P2" s="258" t="s">
        <v>3</v>
      </c>
      <c r="Q2" s="259"/>
      <c r="R2" s="259"/>
      <c r="S2" s="259"/>
      <c r="T2" s="259"/>
      <c r="U2" s="259"/>
      <c r="V2" s="259"/>
      <c r="W2" s="260"/>
    </row>
    <row r="3" spans="1:23" ht="15" customHeight="1" x14ac:dyDescent="0.25">
      <c r="A3" s="261" t="s">
        <v>4</v>
      </c>
      <c r="B3" s="261" t="s">
        <v>5</v>
      </c>
      <c r="C3" s="262" t="s">
        <v>1242</v>
      </c>
      <c r="D3" s="261" t="s">
        <v>6</v>
      </c>
      <c r="E3" s="580" t="s">
        <v>1243</v>
      </c>
      <c r="F3" s="261" t="s">
        <v>7</v>
      </c>
      <c r="G3" s="263" t="s">
        <v>1244</v>
      </c>
      <c r="H3" s="428" t="s">
        <v>8</v>
      </c>
      <c r="I3" s="428" t="s">
        <v>9</v>
      </c>
      <c r="J3" s="428" t="s">
        <v>10</v>
      </c>
      <c r="K3" s="264" t="s">
        <v>11</v>
      </c>
      <c r="L3" s="264" t="s">
        <v>12</v>
      </c>
      <c r="M3" s="265" t="s">
        <v>13</v>
      </c>
      <c r="N3" s="265"/>
      <c r="O3" s="266"/>
      <c r="P3" s="267" t="s">
        <v>14</v>
      </c>
      <c r="Q3" s="267" t="s">
        <v>15</v>
      </c>
      <c r="R3" s="267" t="s">
        <v>16</v>
      </c>
      <c r="S3" s="268" t="s">
        <v>17</v>
      </c>
      <c r="T3" s="268"/>
      <c r="U3" s="268"/>
      <c r="V3" s="268"/>
      <c r="W3" s="269"/>
    </row>
    <row r="4" spans="1:23" ht="110.25" customHeight="1" x14ac:dyDescent="0.25">
      <c r="A4" s="261"/>
      <c r="B4" s="261"/>
      <c r="C4" s="270"/>
      <c r="D4" s="261"/>
      <c r="E4" s="581"/>
      <c r="F4" s="261"/>
      <c r="G4" s="271"/>
      <c r="H4" s="428"/>
      <c r="I4" s="428"/>
      <c r="J4" s="428"/>
      <c r="K4" s="264"/>
      <c r="L4" s="264"/>
      <c r="M4" s="582" t="s">
        <v>18</v>
      </c>
      <c r="N4" s="582" t="s">
        <v>19</v>
      </c>
      <c r="O4" s="582" t="s">
        <v>20</v>
      </c>
      <c r="P4" s="267"/>
      <c r="Q4" s="267"/>
      <c r="R4" s="267"/>
      <c r="S4" s="273" t="s">
        <v>208</v>
      </c>
      <c r="T4" s="273" t="s">
        <v>22</v>
      </c>
      <c r="U4" s="273" t="s">
        <v>23</v>
      </c>
      <c r="V4" s="273" t="s">
        <v>209</v>
      </c>
      <c r="W4" s="273" t="s">
        <v>25</v>
      </c>
    </row>
    <row r="5" spans="1:23" s="59" customFormat="1" ht="32.450000000000003" customHeight="1" x14ac:dyDescent="0.25">
      <c r="A5" s="274" t="s">
        <v>727</v>
      </c>
      <c r="B5" s="275">
        <v>1</v>
      </c>
      <c r="C5" s="275" t="s">
        <v>728</v>
      </c>
      <c r="D5" s="378" t="s">
        <v>28</v>
      </c>
      <c r="E5" s="276" t="s">
        <v>434</v>
      </c>
      <c r="F5" s="276" t="s">
        <v>30</v>
      </c>
      <c r="G5" s="277" t="s">
        <v>31</v>
      </c>
      <c r="H5" s="276" t="s">
        <v>67</v>
      </c>
      <c r="I5" s="277" t="s">
        <v>52</v>
      </c>
      <c r="J5" s="277" t="s">
        <v>34</v>
      </c>
      <c r="K5" s="276" t="s">
        <v>35</v>
      </c>
      <c r="L5" s="276" t="s">
        <v>36</v>
      </c>
      <c r="M5" s="276" t="s">
        <v>37</v>
      </c>
      <c r="N5" s="276" t="s">
        <v>54</v>
      </c>
      <c r="O5" s="276" t="s">
        <v>55</v>
      </c>
      <c r="P5" s="275" t="s">
        <v>729</v>
      </c>
      <c r="Q5" s="275" t="s">
        <v>730</v>
      </c>
      <c r="R5" s="275" t="s">
        <v>731</v>
      </c>
      <c r="S5" s="275" t="s">
        <v>41</v>
      </c>
      <c r="T5" s="379" t="s">
        <v>42</v>
      </c>
      <c r="U5" s="275" t="s">
        <v>586</v>
      </c>
      <c r="V5" s="330">
        <v>1</v>
      </c>
      <c r="W5" s="275" t="s">
        <v>1272</v>
      </c>
    </row>
    <row r="6" spans="1:23" s="59" customFormat="1" ht="56.25" x14ac:dyDescent="0.25">
      <c r="A6" s="274"/>
      <c r="B6" s="280"/>
      <c r="C6" s="280"/>
      <c r="D6" s="380" t="s">
        <v>44</v>
      </c>
      <c r="E6" s="276" t="s">
        <v>437</v>
      </c>
      <c r="F6" s="276" t="s">
        <v>46</v>
      </c>
      <c r="G6" s="277" t="s">
        <v>61</v>
      </c>
      <c r="H6" s="276" t="s">
        <v>67</v>
      </c>
      <c r="I6" s="277" t="s">
        <v>52</v>
      </c>
      <c r="J6" s="277" t="s">
        <v>34</v>
      </c>
      <c r="K6" s="380" t="s">
        <v>62</v>
      </c>
      <c r="L6" s="276" t="s">
        <v>36</v>
      </c>
      <c r="M6" s="276" t="s">
        <v>37</v>
      </c>
      <c r="N6" s="276" t="s">
        <v>54</v>
      </c>
      <c r="O6" s="276" t="s">
        <v>55</v>
      </c>
      <c r="P6" s="280"/>
      <c r="Q6" s="280"/>
      <c r="R6" s="280"/>
      <c r="S6" s="280"/>
      <c r="T6" s="381"/>
      <c r="U6" s="280"/>
      <c r="V6" s="331"/>
      <c r="W6" s="280"/>
    </row>
    <row r="7" spans="1:23" s="59" customFormat="1" ht="57" customHeight="1" x14ac:dyDescent="0.25">
      <c r="A7" s="274"/>
      <c r="B7" s="275">
        <v>2</v>
      </c>
      <c r="C7" s="382" t="s">
        <v>732</v>
      </c>
      <c r="D7" s="276" t="s">
        <v>48</v>
      </c>
      <c r="E7" s="276" t="s">
        <v>733</v>
      </c>
      <c r="F7" s="276" t="s">
        <v>50</v>
      </c>
      <c r="G7" s="277" t="s">
        <v>734</v>
      </c>
      <c r="H7" s="276" t="s">
        <v>67</v>
      </c>
      <c r="I7" s="277" t="s">
        <v>52</v>
      </c>
      <c r="J7" s="277" t="s">
        <v>735</v>
      </c>
      <c r="K7" s="276" t="s">
        <v>53</v>
      </c>
      <c r="L7" s="276" t="s">
        <v>63</v>
      </c>
      <c r="M7" s="276" t="s">
        <v>54</v>
      </c>
      <c r="N7" s="276" t="s">
        <v>54</v>
      </c>
      <c r="O7" s="276" t="s">
        <v>54</v>
      </c>
      <c r="P7" s="275" t="s">
        <v>729</v>
      </c>
      <c r="Q7" s="277" t="s">
        <v>736</v>
      </c>
      <c r="R7" s="275" t="s">
        <v>110</v>
      </c>
      <c r="S7" s="275" t="s">
        <v>41</v>
      </c>
      <c r="T7" s="275" t="s">
        <v>42</v>
      </c>
      <c r="U7" s="275" t="s">
        <v>586</v>
      </c>
      <c r="V7" s="330">
        <v>1</v>
      </c>
      <c r="W7" s="275" t="s">
        <v>1272</v>
      </c>
    </row>
    <row r="8" spans="1:23" s="59" customFormat="1" ht="49.5" customHeight="1" x14ac:dyDescent="0.25">
      <c r="A8" s="274"/>
      <c r="B8" s="280"/>
      <c r="C8" s="383"/>
      <c r="D8" s="276" t="s">
        <v>58</v>
      </c>
      <c r="E8" s="276" t="s">
        <v>737</v>
      </c>
      <c r="F8" s="276" t="s">
        <v>60</v>
      </c>
      <c r="G8" s="277" t="s">
        <v>738</v>
      </c>
      <c r="H8" s="276" t="s">
        <v>67</v>
      </c>
      <c r="I8" s="277" t="s">
        <v>52</v>
      </c>
      <c r="J8" s="277" t="s">
        <v>735</v>
      </c>
      <c r="K8" s="276" t="s">
        <v>62</v>
      </c>
      <c r="L8" s="276" t="s">
        <v>63</v>
      </c>
      <c r="M8" s="276" t="s">
        <v>54</v>
      </c>
      <c r="N8" s="276" t="s">
        <v>54</v>
      </c>
      <c r="O8" s="276" t="s">
        <v>54</v>
      </c>
      <c r="P8" s="280"/>
      <c r="Q8" s="277" t="s">
        <v>739</v>
      </c>
      <c r="R8" s="280"/>
      <c r="S8" s="280"/>
      <c r="T8" s="280"/>
      <c r="U8" s="280"/>
      <c r="V8" s="280"/>
      <c r="W8" s="280"/>
    </row>
    <row r="9" spans="1:23" s="59" customFormat="1" ht="81.75" customHeight="1" x14ac:dyDescent="0.25">
      <c r="A9" s="274"/>
      <c r="B9" s="275">
        <v>3</v>
      </c>
      <c r="C9" s="275" t="s">
        <v>740</v>
      </c>
      <c r="D9" s="276" t="s">
        <v>65</v>
      </c>
      <c r="E9" s="276" t="s">
        <v>741</v>
      </c>
      <c r="F9" s="276" t="s">
        <v>66</v>
      </c>
      <c r="G9" s="277" t="s">
        <v>734</v>
      </c>
      <c r="H9" s="276" t="s">
        <v>67</v>
      </c>
      <c r="I9" s="277" t="s">
        <v>52</v>
      </c>
      <c r="J9" s="277" t="s">
        <v>735</v>
      </c>
      <c r="K9" s="276" t="s">
        <v>53</v>
      </c>
      <c r="L9" s="276" t="s">
        <v>63</v>
      </c>
      <c r="M9" s="276" t="s">
        <v>54</v>
      </c>
      <c r="N9" s="276" t="s">
        <v>54</v>
      </c>
      <c r="O9" s="276" t="s">
        <v>54</v>
      </c>
      <c r="P9" s="275" t="s">
        <v>729</v>
      </c>
      <c r="Q9" s="277" t="s">
        <v>736</v>
      </c>
      <c r="R9" s="275" t="s">
        <v>110</v>
      </c>
      <c r="S9" s="275" t="s">
        <v>41</v>
      </c>
      <c r="T9" s="275" t="s">
        <v>42</v>
      </c>
      <c r="U9" s="275" t="s">
        <v>586</v>
      </c>
      <c r="V9" s="330">
        <v>1</v>
      </c>
      <c r="W9" s="275" t="s">
        <v>1272</v>
      </c>
    </row>
    <row r="10" spans="1:23" s="59" customFormat="1" ht="84" customHeight="1" x14ac:dyDescent="0.25">
      <c r="A10" s="274"/>
      <c r="B10" s="280"/>
      <c r="C10" s="583"/>
      <c r="D10" s="276" t="s">
        <v>303</v>
      </c>
      <c r="E10" s="584" t="s">
        <v>742</v>
      </c>
      <c r="F10" s="276" t="s">
        <v>305</v>
      </c>
      <c r="G10" s="277" t="s">
        <v>738</v>
      </c>
      <c r="H10" s="276" t="s">
        <v>67</v>
      </c>
      <c r="I10" s="277" t="s">
        <v>52</v>
      </c>
      <c r="J10" s="277" t="s">
        <v>735</v>
      </c>
      <c r="K10" s="276" t="s">
        <v>62</v>
      </c>
      <c r="L10" s="276" t="s">
        <v>63</v>
      </c>
      <c r="M10" s="276" t="s">
        <v>54</v>
      </c>
      <c r="N10" s="276" t="s">
        <v>54</v>
      </c>
      <c r="O10" s="276" t="s">
        <v>54</v>
      </c>
      <c r="P10" s="280"/>
      <c r="Q10" s="277" t="s">
        <v>743</v>
      </c>
      <c r="R10" s="280"/>
      <c r="S10" s="280"/>
      <c r="T10" s="280"/>
      <c r="U10" s="280"/>
      <c r="V10" s="331"/>
      <c r="W10" s="280"/>
    </row>
    <row r="11" spans="1:23" s="59" customFormat="1" ht="32.1" customHeight="1" x14ac:dyDescent="0.25">
      <c r="A11" s="274"/>
      <c r="B11" s="275">
        <v>4</v>
      </c>
      <c r="C11" s="384" t="s">
        <v>744</v>
      </c>
      <c r="D11" s="276" t="s">
        <v>70</v>
      </c>
      <c r="E11" s="385" t="s">
        <v>745</v>
      </c>
      <c r="F11" s="279" t="s">
        <v>71</v>
      </c>
      <c r="G11" s="277" t="s">
        <v>49</v>
      </c>
      <c r="H11" s="276" t="s">
        <v>67</v>
      </c>
      <c r="I11" s="277" t="s">
        <v>33</v>
      </c>
      <c r="J11" s="277" t="s">
        <v>68</v>
      </c>
      <c r="K11" s="380" t="s">
        <v>746</v>
      </c>
      <c r="L11" s="283" t="s">
        <v>36</v>
      </c>
      <c r="M11" s="276" t="s">
        <v>37</v>
      </c>
      <c r="N11" s="276" t="s">
        <v>54</v>
      </c>
      <c r="O11" s="276" t="s">
        <v>55</v>
      </c>
      <c r="P11" s="275" t="s">
        <v>39</v>
      </c>
      <c r="Q11" s="329" t="s">
        <v>747</v>
      </c>
      <c r="R11" s="275" t="s">
        <v>731</v>
      </c>
      <c r="S11" s="275" t="s">
        <v>41</v>
      </c>
      <c r="T11" s="275" t="s">
        <v>42</v>
      </c>
      <c r="U11" s="275" t="s">
        <v>586</v>
      </c>
      <c r="V11" s="330">
        <v>1</v>
      </c>
      <c r="W11" s="275" t="s">
        <v>1272</v>
      </c>
    </row>
    <row r="12" spans="1:23" s="59" customFormat="1" ht="32.1" customHeight="1" x14ac:dyDescent="0.25">
      <c r="A12" s="274"/>
      <c r="B12" s="278"/>
      <c r="C12" s="384"/>
      <c r="D12" s="276" t="s">
        <v>74</v>
      </c>
      <c r="E12" s="385" t="s">
        <v>748</v>
      </c>
      <c r="F12" s="276" t="s">
        <v>75</v>
      </c>
      <c r="G12" s="277" t="s">
        <v>459</v>
      </c>
      <c r="H12" s="276" t="s">
        <v>67</v>
      </c>
      <c r="I12" s="277" t="s">
        <v>52</v>
      </c>
      <c r="J12" s="277" t="s">
        <v>749</v>
      </c>
      <c r="K12" s="380" t="s">
        <v>72</v>
      </c>
      <c r="L12" s="276" t="s">
        <v>63</v>
      </c>
      <c r="M12" s="276" t="s">
        <v>37</v>
      </c>
      <c r="N12" s="276" t="s">
        <v>54</v>
      </c>
      <c r="O12" s="276" t="s">
        <v>55</v>
      </c>
      <c r="P12" s="278"/>
      <c r="Q12" s="329" t="s">
        <v>73</v>
      </c>
      <c r="R12" s="278"/>
      <c r="S12" s="278"/>
      <c r="T12" s="278"/>
      <c r="U12" s="278"/>
      <c r="V12" s="585"/>
      <c r="W12" s="278"/>
    </row>
    <row r="13" spans="1:23" s="59" customFormat="1" ht="150" x14ac:dyDescent="0.25">
      <c r="A13" s="274"/>
      <c r="B13" s="280"/>
      <c r="C13" s="387"/>
      <c r="D13" s="378" t="s">
        <v>78</v>
      </c>
      <c r="E13" s="388" t="s">
        <v>750</v>
      </c>
      <c r="F13" s="276" t="s">
        <v>79</v>
      </c>
      <c r="G13" s="277" t="s">
        <v>751</v>
      </c>
      <c r="H13" s="276" t="s">
        <v>67</v>
      </c>
      <c r="I13" s="277" t="s">
        <v>52</v>
      </c>
      <c r="J13" s="277" t="s">
        <v>735</v>
      </c>
      <c r="K13" s="380" t="s">
        <v>62</v>
      </c>
      <c r="L13" s="276" t="s">
        <v>63</v>
      </c>
      <c r="M13" s="276" t="s">
        <v>37</v>
      </c>
      <c r="N13" s="276" t="s">
        <v>54</v>
      </c>
      <c r="O13" s="276" t="s">
        <v>55</v>
      </c>
      <c r="P13" s="280"/>
      <c r="Q13" s="329" t="s">
        <v>752</v>
      </c>
      <c r="R13" s="280"/>
      <c r="S13" s="280"/>
      <c r="T13" s="280"/>
      <c r="U13" s="280"/>
      <c r="V13" s="331"/>
      <c r="W13" s="280"/>
    </row>
    <row r="14" spans="1:23" s="59" customFormat="1" ht="52.5" customHeight="1" x14ac:dyDescent="0.25">
      <c r="A14" s="586" t="s">
        <v>753</v>
      </c>
      <c r="B14" s="275">
        <v>5</v>
      </c>
      <c r="C14" s="587" t="s">
        <v>754</v>
      </c>
      <c r="D14" s="276" t="s">
        <v>83</v>
      </c>
      <c r="E14" s="282" t="s">
        <v>755</v>
      </c>
      <c r="F14" s="276" t="s">
        <v>85</v>
      </c>
      <c r="G14" s="277" t="s">
        <v>49</v>
      </c>
      <c r="H14" s="276" t="s">
        <v>67</v>
      </c>
      <c r="I14" s="277" t="s">
        <v>52</v>
      </c>
      <c r="J14" s="277" t="s">
        <v>80</v>
      </c>
      <c r="K14" s="380" t="s">
        <v>756</v>
      </c>
      <c r="L14" s="276" t="s">
        <v>63</v>
      </c>
      <c r="M14" s="276" t="s">
        <v>54</v>
      </c>
      <c r="N14" s="276" t="s">
        <v>54</v>
      </c>
      <c r="O14" s="276" t="s">
        <v>54</v>
      </c>
      <c r="P14" s="275" t="s">
        <v>39</v>
      </c>
      <c r="Q14" s="275" t="s">
        <v>81</v>
      </c>
      <c r="R14" s="275" t="s">
        <v>731</v>
      </c>
      <c r="S14" s="275" t="s">
        <v>89</v>
      </c>
      <c r="T14" s="275" t="s">
        <v>42</v>
      </c>
      <c r="U14" s="275" t="s">
        <v>586</v>
      </c>
      <c r="V14" s="330">
        <v>1</v>
      </c>
      <c r="W14" s="275" t="s">
        <v>1272</v>
      </c>
    </row>
    <row r="15" spans="1:23" s="59" customFormat="1" ht="52.5" customHeight="1" x14ac:dyDescent="0.25">
      <c r="A15" s="588"/>
      <c r="B15" s="278"/>
      <c r="C15" s="589"/>
      <c r="D15" s="276" t="s">
        <v>245</v>
      </c>
      <c r="E15" s="282" t="s">
        <v>757</v>
      </c>
      <c r="F15" s="276" t="s">
        <v>246</v>
      </c>
      <c r="G15" s="277" t="s">
        <v>49</v>
      </c>
      <c r="H15" s="276" t="s">
        <v>67</v>
      </c>
      <c r="I15" s="277" t="s">
        <v>33</v>
      </c>
      <c r="J15" s="277" t="s">
        <v>68</v>
      </c>
      <c r="K15" s="380" t="s">
        <v>758</v>
      </c>
      <c r="L15" s="276" t="s">
        <v>36</v>
      </c>
      <c r="M15" s="276" t="s">
        <v>37</v>
      </c>
      <c r="N15" s="276" t="s">
        <v>54</v>
      </c>
      <c r="O15" s="276" t="s">
        <v>55</v>
      </c>
      <c r="P15" s="280"/>
      <c r="Q15" s="280"/>
      <c r="R15" s="278"/>
      <c r="S15" s="278"/>
      <c r="T15" s="278"/>
      <c r="U15" s="280"/>
      <c r="V15" s="585"/>
      <c r="W15" s="280"/>
    </row>
    <row r="16" spans="1:23" s="59" customFormat="1" ht="52.5" customHeight="1" x14ac:dyDescent="0.25">
      <c r="A16" s="588"/>
      <c r="B16" s="278"/>
      <c r="C16" s="589"/>
      <c r="D16" s="276" t="s">
        <v>252</v>
      </c>
      <c r="E16" s="282" t="s">
        <v>759</v>
      </c>
      <c r="F16" s="276" t="s">
        <v>254</v>
      </c>
      <c r="G16" s="277" t="s">
        <v>49</v>
      </c>
      <c r="H16" s="276" t="s">
        <v>67</v>
      </c>
      <c r="I16" s="277" t="s">
        <v>52</v>
      </c>
      <c r="J16" s="277" t="s">
        <v>80</v>
      </c>
      <c r="K16" s="380" t="s">
        <v>760</v>
      </c>
      <c r="L16" s="276" t="s">
        <v>63</v>
      </c>
      <c r="M16" s="276" t="s">
        <v>37</v>
      </c>
      <c r="N16" s="276" t="s">
        <v>37</v>
      </c>
      <c r="O16" s="276" t="s">
        <v>37</v>
      </c>
      <c r="P16" s="590" t="s">
        <v>536</v>
      </c>
      <c r="Q16" s="277" t="s">
        <v>761</v>
      </c>
      <c r="R16" s="278"/>
      <c r="S16" s="278"/>
      <c r="T16" s="278"/>
      <c r="U16" s="275" t="s">
        <v>236</v>
      </c>
      <c r="V16" s="585"/>
      <c r="W16" s="275" t="s">
        <v>1272</v>
      </c>
    </row>
    <row r="17" spans="1:23" s="59" customFormat="1" ht="52.5" customHeight="1" x14ac:dyDescent="0.25">
      <c r="A17" s="588"/>
      <c r="B17" s="278"/>
      <c r="C17" s="589"/>
      <c r="D17" s="276" t="s">
        <v>610</v>
      </c>
      <c r="E17" s="282" t="s">
        <v>762</v>
      </c>
      <c r="F17" s="276" t="s">
        <v>611</v>
      </c>
      <c r="G17" s="277" t="s">
        <v>108</v>
      </c>
      <c r="H17" s="276" t="s">
        <v>67</v>
      </c>
      <c r="I17" s="277" t="s">
        <v>33</v>
      </c>
      <c r="J17" s="277" t="s">
        <v>68</v>
      </c>
      <c r="K17" s="380" t="s">
        <v>763</v>
      </c>
      <c r="L17" s="276" t="s">
        <v>36</v>
      </c>
      <c r="M17" s="276" t="s">
        <v>37</v>
      </c>
      <c r="N17" s="276" t="s">
        <v>54</v>
      </c>
      <c r="O17" s="276" t="s">
        <v>55</v>
      </c>
      <c r="P17" s="275" t="s">
        <v>39</v>
      </c>
      <c r="Q17" s="329" t="s">
        <v>81</v>
      </c>
      <c r="R17" s="278"/>
      <c r="S17" s="278"/>
      <c r="T17" s="278"/>
      <c r="U17" s="278"/>
      <c r="V17" s="585"/>
      <c r="W17" s="278"/>
    </row>
    <row r="18" spans="1:23" s="59" customFormat="1" ht="52.5" customHeight="1" x14ac:dyDescent="0.25">
      <c r="A18" s="588"/>
      <c r="B18" s="280"/>
      <c r="C18" s="591"/>
      <c r="D18" s="276" t="s">
        <v>764</v>
      </c>
      <c r="E18" s="282" t="s">
        <v>765</v>
      </c>
      <c r="F18" s="276" t="s">
        <v>766</v>
      </c>
      <c r="G18" s="277" t="s">
        <v>108</v>
      </c>
      <c r="H18" s="276" t="s">
        <v>67</v>
      </c>
      <c r="I18" s="277" t="s">
        <v>33</v>
      </c>
      <c r="J18" s="277" t="s">
        <v>68</v>
      </c>
      <c r="K18" s="380" t="s">
        <v>767</v>
      </c>
      <c r="L18" s="276" t="s">
        <v>36</v>
      </c>
      <c r="M18" s="276" t="s">
        <v>37</v>
      </c>
      <c r="N18" s="276" t="s">
        <v>55</v>
      </c>
      <c r="O18" s="276" t="s">
        <v>37</v>
      </c>
      <c r="P18" s="280"/>
      <c r="Q18" s="329" t="s">
        <v>81</v>
      </c>
      <c r="R18" s="280"/>
      <c r="S18" s="280"/>
      <c r="T18" s="280"/>
      <c r="U18" s="280"/>
      <c r="V18" s="331"/>
      <c r="W18" s="280"/>
    </row>
    <row r="19" spans="1:23" s="59" customFormat="1" ht="44.45" customHeight="1" x14ac:dyDescent="0.25">
      <c r="A19" s="588"/>
      <c r="B19" s="275">
        <v>6</v>
      </c>
      <c r="C19" s="389" t="s">
        <v>768</v>
      </c>
      <c r="D19" s="276" t="s">
        <v>91</v>
      </c>
      <c r="E19" s="282" t="s">
        <v>769</v>
      </c>
      <c r="F19" s="276" t="s">
        <v>92</v>
      </c>
      <c r="G19" s="277" t="s">
        <v>49</v>
      </c>
      <c r="H19" s="276" t="s">
        <v>67</v>
      </c>
      <c r="I19" s="277" t="s">
        <v>52</v>
      </c>
      <c r="J19" s="277" t="s">
        <v>34</v>
      </c>
      <c r="K19" s="380" t="s">
        <v>770</v>
      </c>
      <c r="L19" s="276" t="s">
        <v>63</v>
      </c>
      <c r="M19" s="276" t="s">
        <v>54</v>
      </c>
      <c r="N19" s="276" t="s">
        <v>54</v>
      </c>
      <c r="O19" s="276" t="s">
        <v>54</v>
      </c>
      <c r="P19" s="275" t="s">
        <v>771</v>
      </c>
      <c r="Q19" s="277" t="s">
        <v>739</v>
      </c>
      <c r="R19" s="275" t="s">
        <v>69</v>
      </c>
      <c r="S19" s="275" t="s">
        <v>89</v>
      </c>
      <c r="T19" s="275" t="s">
        <v>42</v>
      </c>
      <c r="U19" s="277" t="s">
        <v>236</v>
      </c>
      <c r="V19" s="330">
        <v>1</v>
      </c>
      <c r="W19" s="276" t="s">
        <v>1272</v>
      </c>
    </row>
    <row r="20" spans="1:23" s="59" customFormat="1" ht="78" customHeight="1" x14ac:dyDescent="0.25">
      <c r="A20" s="588"/>
      <c r="B20" s="280"/>
      <c r="C20" s="389"/>
      <c r="D20" s="276" t="s">
        <v>93</v>
      </c>
      <c r="E20" s="282" t="s">
        <v>459</v>
      </c>
      <c r="F20" s="276" t="s">
        <v>95</v>
      </c>
      <c r="G20" s="277" t="s">
        <v>61</v>
      </c>
      <c r="H20" s="276" t="s">
        <v>67</v>
      </c>
      <c r="I20" s="277" t="s">
        <v>52</v>
      </c>
      <c r="J20" s="277" t="s">
        <v>80</v>
      </c>
      <c r="K20" s="380" t="s">
        <v>772</v>
      </c>
      <c r="L20" s="276" t="s">
        <v>63</v>
      </c>
      <c r="M20" s="276" t="s">
        <v>54</v>
      </c>
      <c r="N20" s="276" t="s">
        <v>54</v>
      </c>
      <c r="O20" s="276" t="s">
        <v>54</v>
      </c>
      <c r="P20" s="280"/>
      <c r="Q20" s="277" t="s">
        <v>773</v>
      </c>
      <c r="R20" s="280"/>
      <c r="S20" s="280"/>
      <c r="T20" s="280"/>
      <c r="U20" s="277" t="s">
        <v>774</v>
      </c>
      <c r="V20" s="331"/>
      <c r="W20" s="276" t="s">
        <v>1272</v>
      </c>
    </row>
    <row r="21" spans="1:23" s="59" customFormat="1" ht="75" x14ac:dyDescent="0.25">
      <c r="A21" s="588"/>
      <c r="B21" s="275">
        <v>7</v>
      </c>
      <c r="C21" s="384" t="s">
        <v>775</v>
      </c>
      <c r="D21" s="592" t="s">
        <v>97</v>
      </c>
      <c r="E21" s="593" t="s">
        <v>776</v>
      </c>
      <c r="F21" s="594" t="s">
        <v>98</v>
      </c>
      <c r="G21" s="590" t="s">
        <v>777</v>
      </c>
      <c r="H21" s="590" t="s">
        <v>67</v>
      </c>
      <c r="I21" s="590" t="s">
        <v>52</v>
      </c>
      <c r="J21" s="590" t="s">
        <v>80</v>
      </c>
      <c r="K21" s="380" t="s">
        <v>62</v>
      </c>
      <c r="L21" s="276" t="s">
        <v>63</v>
      </c>
      <c r="M21" s="276" t="s">
        <v>54</v>
      </c>
      <c r="N21" s="276" t="s">
        <v>54</v>
      </c>
      <c r="O21" s="276" t="s">
        <v>54</v>
      </c>
      <c r="P21" s="275" t="s">
        <v>99</v>
      </c>
      <c r="Q21" s="275" t="s">
        <v>81</v>
      </c>
      <c r="R21" s="275" t="s">
        <v>731</v>
      </c>
      <c r="S21" s="275" t="s">
        <v>100</v>
      </c>
      <c r="T21" s="275" t="s">
        <v>42</v>
      </c>
      <c r="U21" s="275" t="s">
        <v>586</v>
      </c>
      <c r="V21" s="330">
        <v>1</v>
      </c>
      <c r="W21" s="275" t="s">
        <v>1272</v>
      </c>
    </row>
    <row r="22" spans="1:23" s="59" customFormat="1" ht="150" x14ac:dyDescent="0.25">
      <c r="A22" s="588"/>
      <c r="B22" s="278"/>
      <c r="C22" s="384"/>
      <c r="D22" s="390" t="s">
        <v>101</v>
      </c>
      <c r="E22" s="391" t="s">
        <v>778</v>
      </c>
      <c r="F22" s="382" t="s">
        <v>102</v>
      </c>
      <c r="G22" s="275" t="s">
        <v>779</v>
      </c>
      <c r="H22" s="275" t="s">
        <v>67</v>
      </c>
      <c r="I22" s="275" t="s">
        <v>52</v>
      </c>
      <c r="J22" s="275" t="s">
        <v>80</v>
      </c>
      <c r="K22" s="380" t="s">
        <v>103</v>
      </c>
      <c r="L22" s="276" t="s">
        <v>63</v>
      </c>
      <c r="M22" s="276" t="s">
        <v>54</v>
      </c>
      <c r="N22" s="276" t="s">
        <v>54</v>
      </c>
      <c r="O22" s="276" t="s">
        <v>54</v>
      </c>
      <c r="P22" s="278"/>
      <c r="Q22" s="278"/>
      <c r="R22" s="278"/>
      <c r="S22" s="278"/>
      <c r="T22" s="278"/>
      <c r="U22" s="278"/>
      <c r="V22" s="585"/>
      <c r="W22" s="278"/>
    </row>
    <row r="23" spans="1:23" s="59" customFormat="1" ht="33.950000000000003" customHeight="1" x14ac:dyDescent="0.25">
      <c r="A23" s="588"/>
      <c r="B23" s="278"/>
      <c r="C23" s="384"/>
      <c r="D23" s="392"/>
      <c r="E23" s="393"/>
      <c r="F23" s="383"/>
      <c r="G23" s="280"/>
      <c r="H23" s="280"/>
      <c r="I23" s="280"/>
      <c r="J23" s="280"/>
      <c r="K23" s="380" t="s">
        <v>104</v>
      </c>
      <c r="L23" s="276" t="s">
        <v>36</v>
      </c>
      <c r="M23" s="276" t="s">
        <v>54</v>
      </c>
      <c r="N23" s="276" t="s">
        <v>54</v>
      </c>
      <c r="O23" s="276" t="s">
        <v>54</v>
      </c>
      <c r="P23" s="280"/>
      <c r="Q23" s="278"/>
      <c r="R23" s="278"/>
      <c r="S23" s="278"/>
      <c r="T23" s="278"/>
      <c r="U23" s="278"/>
      <c r="V23" s="585"/>
      <c r="W23" s="278"/>
    </row>
    <row r="24" spans="1:23" s="59" customFormat="1" ht="33.6" customHeight="1" x14ac:dyDescent="0.25">
      <c r="A24" s="588"/>
      <c r="B24" s="280"/>
      <c r="C24" s="387"/>
      <c r="D24" s="276" t="s">
        <v>105</v>
      </c>
      <c r="E24" s="388" t="s">
        <v>780</v>
      </c>
      <c r="F24" s="276" t="s">
        <v>107</v>
      </c>
      <c r="G24" s="277" t="s">
        <v>108</v>
      </c>
      <c r="H24" s="276" t="s">
        <v>32</v>
      </c>
      <c r="I24" s="277" t="s">
        <v>52</v>
      </c>
      <c r="J24" s="277" t="s">
        <v>80</v>
      </c>
      <c r="K24" s="380" t="s">
        <v>109</v>
      </c>
      <c r="L24" s="276" t="s">
        <v>36</v>
      </c>
      <c r="M24" s="276" t="s">
        <v>54</v>
      </c>
      <c r="N24" s="276" t="s">
        <v>54</v>
      </c>
      <c r="O24" s="276" t="s">
        <v>54</v>
      </c>
      <c r="P24" s="277" t="s">
        <v>39</v>
      </c>
      <c r="Q24" s="280"/>
      <c r="R24" s="280"/>
      <c r="S24" s="280"/>
      <c r="T24" s="280"/>
      <c r="U24" s="280"/>
      <c r="V24" s="331"/>
      <c r="W24" s="280"/>
    </row>
    <row r="25" spans="1:23" s="59" customFormat="1" ht="75" x14ac:dyDescent="0.25">
      <c r="A25" s="588"/>
      <c r="B25" s="281">
        <v>8</v>
      </c>
      <c r="C25" s="595" t="s">
        <v>781</v>
      </c>
      <c r="D25" s="276" t="s">
        <v>112</v>
      </c>
      <c r="E25" s="282" t="s">
        <v>782</v>
      </c>
      <c r="F25" s="276" t="s">
        <v>114</v>
      </c>
      <c r="G25" s="277" t="s">
        <v>154</v>
      </c>
      <c r="H25" s="276" t="s">
        <v>67</v>
      </c>
      <c r="I25" s="277" t="s">
        <v>52</v>
      </c>
      <c r="J25" s="277" t="s">
        <v>80</v>
      </c>
      <c r="K25" s="380" t="s">
        <v>783</v>
      </c>
      <c r="L25" s="276" t="s">
        <v>63</v>
      </c>
      <c r="M25" s="276" t="s">
        <v>37</v>
      </c>
      <c r="N25" s="276" t="s">
        <v>54</v>
      </c>
      <c r="O25" s="276" t="s">
        <v>55</v>
      </c>
      <c r="P25" s="277" t="s">
        <v>39</v>
      </c>
      <c r="Q25" s="275" t="s">
        <v>117</v>
      </c>
      <c r="R25" s="275" t="s">
        <v>161</v>
      </c>
      <c r="S25" s="275" t="s">
        <v>100</v>
      </c>
      <c r="T25" s="275" t="s">
        <v>42</v>
      </c>
      <c r="U25" s="275" t="s">
        <v>236</v>
      </c>
      <c r="V25" s="330">
        <v>1</v>
      </c>
      <c r="W25" s="275" t="s">
        <v>1272</v>
      </c>
    </row>
    <row r="26" spans="1:23" s="59" customFormat="1" ht="150" x14ac:dyDescent="0.25">
      <c r="A26" s="588"/>
      <c r="B26" s="281"/>
      <c r="C26" s="595"/>
      <c r="D26" s="276" t="s">
        <v>259</v>
      </c>
      <c r="E26" s="282" t="s">
        <v>784</v>
      </c>
      <c r="F26" s="276" t="s">
        <v>260</v>
      </c>
      <c r="G26" s="277" t="s">
        <v>61</v>
      </c>
      <c r="H26" s="276" t="s">
        <v>67</v>
      </c>
      <c r="I26" s="277" t="s">
        <v>52</v>
      </c>
      <c r="J26" s="277" t="s">
        <v>80</v>
      </c>
      <c r="K26" s="380" t="s">
        <v>783</v>
      </c>
      <c r="L26" s="276" t="s">
        <v>63</v>
      </c>
      <c r="M26" s="276" t="s">
        <v>37</v>
      </c>
      <c r="N26" s="276" t="s">
        <v>54</v>
      </c>
      <c r="O26" s="276" t="s">
        <v>55</v>
      </c>
      <c r="P26" s="275" t="s">
        <v>730</v>
      </c>
      <c r="Q26" s="278"/>
      <c r="R26" s="278"/>
      <c r="S26" s="278"/>
      <c r="T26" s="278"/>
      <c r="U26" s="278"/>
      <c r="V26" s="585"/>
      <c r="W26" s="278"/>
    </row>
    <row r="27" spans="1:23" s="59" customFormat="1" ht="150" x14ac:dyDescent="0.25">
      <c r="A27" s="596"/>
      <c r="B27" s="281"/>
      <c r="C27" s="595"/>
      <c r="D27" s="276" t="s">
        <v>261</v>
      </c>
      <c r="E27" s="282" t="s">
        <v>785</v>
      </c>
      <c r="F27" s="276" t="s">
        <v>262</v>
      </c>
      <c r="G27" s="277" t="s">
        <v>61</v>
      </c>
      <c r="H27" s="276" t="s">
        <v>67</v>
      </c>
      <c r="I27" s="277" t="s">
        <v>52</v>
      </c>
      <c r="J27" s="277" t="s">
        <v>80</v>
      </c>
      <c r="K27" s="276" t="s">
        <v>783</v>
      </c>
      <c r="L27" s="276" t="s">
        <v>63</v>
      </c>
      <c r="M27" s="276" t="s">
        <v>54</v>
      </c>
      <c r="N27" s="276" t="s">
        <v>37</v>
      </c>
      <c r="O27" s="276" t="s">
        <v>55</v>
      </c>
      <c r="P27" s="280"/>
      <c r="Q27" s="280"/>
      <c r="R27" s="280"/>
      <c r="S27" s="280"/>
      <c r="T27" s="280"/>
      <c r="U27" s="280"/>
      <c r="V27" s="585"/>
      <c r="W27" s="280"/>
    </row>
    <row r="28" spans="1:23" s="59" customFormat="1" ht="48" customHeight="1" x14ac:dyDescent="0.25">
      <c r="A28" s="274" t="s">
        <v>786</v>
      </c>
      <c r="B28" s="275">
        <v>9</v>
      </c>
      <c r="C28" s="396" t="s">
        <v>787</v>
      </c>
      <c r="D28" s="276" t="s">
        <v>119</v>
      </c>
      <c r="E28" s="395" t="s">
        <v>152</v>
      </c>
      <c r="F28" s="276" t="s">
        <v>121</v>
      </c>
      <c r="G28" s="277" t="s">
        <v>154</v>
      </c>
      <c r="H28" s="276" t="s">
        <v>67</v>
      </c>
      <c r="I28" s="277" t="s">
        <v>52</v>
      </c>
      <c r="J28" s="277" t="s">
        <v>34</v>
      </c>
      <c r="K28" s="276" t="s">
        <v>612</v>
      </c>
      <c r="L28" s="276" t="s">
        <v>155</v>
      </c>
      <c r="M28" s="276" t="s">
        <v>37</v>
      </c>
      <c r="N28" s="276" t="s">
        <v>55</v>
      </c>
      <c r="O28" s="276" t="s">
        <v>37</v>
      </c>
      <c r="P28" s="277" t="s">
        <v>39</v>
      </c>
      <c r="Q28" s="275" t="s">
        <v>81</v>
      </c>
      <c r="R28" s="275" t="s">
        <v>161</v>
      </c>
      <c r="S28" s="275" t="s">
        <v>100</v>
      </c>
      <c r="T28" s="275" t="s">
        <v>42</v>
      </c>
      <c r="U28" s="275" t="s">
        <v>236</v>
      </c>
      <c r="V28" s="585">
        <v>1</v>
      </c>
      <c r="W28" s="275" t="s">
        <v>1272</v>
      </c>
    </row>
    <row r="29" spans="1:23" s="59" customFormat="1" ht="36" customHeight="1" x14ac:dyDescent="0.25">
      <c r="A29" s="274"/>
      <c r="B29" s="278"/>
      <c r="C29" s="597"/>
      <c r="D29" s="382" t="s">
        <v>125</v>
      </c>
      <c r="E29" s="396" t="s">
        <v>733</v>
      </c>
      <c r="F29" s="378" t="s">
        <v>127</v>
      </c>
      <c r="G29" s="275" t="s">
        <v>49</v>
      </c>
      <c r="H29" s="275" t="s">
        <v>67</v>
      </c>
      <c r="I29" s="275" t="s">
        <v>52</v>
      </c>
      <c r="J29" s="275" t="s">
        <v>34</v>
      </c>
      <c r="K29" s="276" t="s">
        <v>788</v>
      </c>
      <c r="L29" s="275" t="s">
        <v>36</v>
      </c>
      <c r="M29" s="276" t="s">
        <v>37</v>
      </c>
      <c r="N29" s="276" t="s">
        <v>55</v>
      </c>
      <c r="O29" s="276" t="s">
        <v>37</v>
      </c>
      <c r="P29" s="275" t="s">
        <v>789</v>
      </c>
      <c r="Q29" s="278"/>
      <c r="R29" s="278"/>
      <c r="S29" s="278"/>
      <c r="T29" s="278"/>
      <c r="U29" s="278"/>
      <c r="V29" s="585"/>
      <c r="W29" s="278"/>
    </row>
    <row r="30" spans="1:23" s="59" customFormat="1" ht="40.5" customHeight="1" x14ac:dyDescent="0.25">
      <c r="A30" s="274"/>
      <c r="B30" s="278"/>
      <c r="C30" s="597"/>
      <c r="D30" s="383"/>
      <c r="E30" s="397"/>
      <c r="F30" s="398" t="s">
        <v>619</v>
      </c>
      <c r="G30" s="280"/>
      <c r="H30" s="280"/>
      <c r="I30" s="280"/>
      <c r="J30" s="280"/>
      <c r="K30" s="276" t="s">
        <v>790</v>
      </c>
      <c r="L30" s="280"/>
      <c r="M30" s="276" t="s">
        <v>55</v>
      </c>
      <c r="N30" s="276" t="s">
        <v>55</v>
      </c>
      <c r="O30" s="276" t="s">
        <v>55</v>
      </c>
      <c r="P30" s="280"/>
      <c r="Q30" s="280"/>
      <c r="R30" s="280"/>
      <c r="S30" s="278"/>
      <c r="T30" s="278"/>
      <c r="U30" s="278"/>
      <c r="V30" s="585"/>
      <c r="W30" s="278"/>
    </row>
    <row r="31" spans="1:23" s="59" customFormat="1" ht="150" x14ac:dyDescent="0.25">
      <c r="A31" s="274"/>
      <c r="B31" s="278"/>
      <c r="C31" s="597"/>
      <c r="D31" s="598" t="s">
        <v>263</v>
      </c>
      <c r="E31" s="599" t="s">
        <v>459</v>
      </c>
      <c r="F31" s="398" t="s">
        <v>264</v>
      </c>
      <c r="G31" s="329" t="s">
        <v>108</v>
      </c>
      <c r="H31" s="329" t="s">
        <v>67</v>
      </c>
      <c r="I31" s="329" t="s">
        <v>52</v>
      </c>
      <c r="J31" s="329" t="s">
        <v>34</v>
      </c>
      <c r="K31" s="380" t="s">
        <v>62</v>
      </c>
      <c r="L31" s="276" t="s">
        <v>63</v>
      </c>
      <c r="M31" s="276" t="s">
        <v>37</v>
      </c>
      <c r="N31" s="276" t="s">
        <v>54</v>
      </c>
      <c r="O31" s="276" t="s">
        <v>55</v>
      </c>
      <c r="P31" s="329" t="s">
        <v>123</v>
      </c>
      <c r="Q31" s="277" t="s">
        <v>739</v>
      </c>
      <c r="R31" s="275" t="s">
        <v>110</v>
      </c>
      <c r="S31" s="278"/>
      <c r="T31" s="278"/>
      <c r="U31" s="278"/>
      <c r="V31" s="585"/>
      <c r="W31" s="278"/>
    </row>
    <row r="32" spans="1:23" s="59" customFormat="1" ht="93.75" x14ac:dyDescent="0.25">
      <c r="A32" s="274"/>
      <c r="B32" s="280"/>
      <c r="C32" s="397"/>
      <c r="D32" s="276" t="s">
        <v>791</v>
      </c>
      <c r="E32" s="395" t="s">
        <v>792</v>
      </c>
      <c r="F32" s="276" t="s">
        <v>793</v>
      </c>
      <c r="G32" s="277" t="s">
        <v>108</v>
      </c>
      <c r="H32" s="276" t="s">
        <v>67</v>
      </c>
      <c r="I32" s="277" t="s">
        <v>52</v>
      </c>
      <c r="J32" s="277" t="s">
        <v>34</v>
      </c>
      <c r="K32" s="276" t="s">
        <v>794</v>
      </c>
      <c r="L32" s="276" t="s">
        <v>36</v>
      </c>
      <c r="M32" s="276" t="s">
        <v>55</v>
      </c>
      <c r="N32" s="276" t="s">
        <v>55</v>
      </c>
      <c r="O32" s="276" t="s">
        <v>55</v>
      </c>
      <c r="P32" s="277" t="s">
        <v>123</v>
      </c>
      <c r="Q32" s="277" t="s">
        <v>795</v>
      </c>
      <c r="R32" s="280"/>
      <c r="S32" s="280"/>
      <c r="T32" s="280"/>
      <c r="U32" s="280"/>
      <c r="V32" s="331"/>
      <c r="W32" s="280"/>
    </row>
    <row r="33" spans="1:23" s="59" customFormat="1" ht="75" x14ac:dyDescent="0.25">
      <c r="A33" s="274"/>
      <c r="B33" s="275">
        <v>10</v>
      </c>
      <c r="C33" s="600" t="s">
        <v>796</v>
      </c>
      <c r="D33" s="601" t="s">
        <v>133</v>
      </c>
      <c r="E33" s="385" t="s">
        <v>797</v>
      </c>
      <c r="F33" s="276" t="s">
        <v>135</v>
      </c>
      <c r="G33" s="277" t="s">
        <v>49</v>
      </c>
      <c r="H33" s="276" t="s">
        <v>67</v>
      </c>
      <c r="I33" s="277" t="s">
        <v>52</v>
      </c>
      <c r="J33" s="277" t="s">
        <v>34</v>
      </c>
      <c r="K33" s="276" t="s">
        <v>798</v>
      </c>
      <c r="L33" s="276" t="s">
        <v>63</v>
      </c>
      <c r="M33" s="276" t="s">
        <v>37</v>
      </c>
      <c r="N33" s="276" t="s">
        <v>55</v>
      </c>
      <c r="O33" s="276" t="s">
        <v>37</v>
      </c>
      <c r="P33" s="275" t="s">
        <v>123</v>
      </c>
      <c r="Q33" s="277" t="s">
        <v>736</v>
      </c>
      <c r="R33" s="277" t="s">
        <v>110</v>
      </c>
      <c r="S33" s="275" t="s">
        <v>100</v>
      </c>
      <c r="T33" s="275" t="s">
        <v>42</v>
      </c>
      <c r="U33" s="275" t="s">
        <v>236</v>
      </c>
      <c r="V33" s="330">
        <v>1</v>
      </c>
      <c r="W33" s="275" t="s">
        <v>1272</v>
      </c>
    </row>
    <row r="34" spans="1:23" s="59" customFormat="1" ht="93.75" x14ac:dyDescent="0.25">
      <c r="A34" s="274"/>
      <c r="B34" s="278"/>
      <c r="C34" s="602"/>
      <c r="D34" s="601" t="s">
        <v>138</v>
      </c>
      <c r="E34" s="385" t="s">
        <v>733</v>
      </c>
      <c r="F34" s="276" t="s">
        <v>140</v>
      </c>
      <c r="G34" s="277" t="s">
        <v>49</v>
      </c>
      <c r="H34" s="276" t="s">
        <v>67</v>
      </c>
      <c r="I34" s="277" t="s">
        <v>52</v>
      </c>
      <c r="J34" s="277" t="s">
        <v>34</v>
      </c>
      <c r="K34" s="276" t="s">
        <v>788</v>
      </c>
      <c r="L34" s="276" t="s">
        <v>36</v>
      </c>
      <c r="M34" s="276" t="s">
        <v>37</v>
      </c>
      <c r="N34" s="276" t="s">
        <v>55</v>
      </c>
      <c r="O34" s="276" t="s">
        <v>37</v>
      </c>
      <c r="P34" s="278"/>
      <c r="Q34" s="277" t="s">
        <v>752</v>
      </c>
      <c r="R34" s="277" t="s">
        <v>161</v>
      </c>
      <c r="S34" s="278"/>
      <c r="T34" s="278"/>
      <c r="U34" s="278"/>
      <c r="V34" s="585"/>
      <c r="W34" s="278"/>
    </row>
    <row r="35" spans="1:23" s="59" customFormat="1" ht="150" x14ac:dyDescent="0.25">
      <c r="A35" s="274"/>
      <c r="B35" s="278"/>
      <c r="C35" s="602"/>
      <c r="D35" s="277" t="s">
        <v>142</v>
      </c>
      <c r="E35" s="400" t="s">
        <v>459</v>
      </c>
      <c r="F35" s="276" t="s">
        <v>144</v>
      </c>
      <c r="G35" s="277" t="s">
        <v>108</v>
      </c>
      <c r="H35" s="276" t="s">
        <v>67</v>
      </c>
      <c r="I35" s="277" t="s">
        <v>52</v>
      </c>
      <c r="J35" s="277" t="s">
        <v>34</v>
      </c>
      <c r="K35" s="380" t="s">
        <v>62</v>
      </c>
      <c r="L35" s="276" t="s">
        <v>63</v>
      </c>
      <c r="M35" s="276" t="s">
        <v>37</v>
      </c>
      <c r="N35" s="276" t="s">
        <v>54</v>
      </c>
      <c r="O35" s="276" t="s">
        <v>55</v>
      </c>
      <c r="P35" s="278"/>
      <c r="Q35" s="277" t="s">
        <v>739</v>
      </c>
      <c r="R35" s="275" t="s">
        <v>110</v>
      </c>
      <c r="S35" s="278"/>
      <c r="T35" s="278"/>
      <c r="U35" s="278"/>
      <c r="V35" s="585"/>
      <c r="W35" s="278"/>
    </row>
    <row r="36" spans="1:23" s="59" customFormat="1" ht="93.75" x14ac:dyDescent="0.25">
      <c r="A36" s="274"/>
      <c r="B36" s="280"/>
      <c r="C36" s="603"/>
      <c r="D36" s="276" t="s">
        <v>799</v>
      </c>
      <c r="E36" s="385" t="s">
        <v>792</v>
      </c>
      <c r="F36" s="276" t="s">
        <v>800</v>
      </c>
      <c r="G36" s="277" t="s">
        <v>108</v>
      </c>
      <c r="H36" s="276" t="s">
        <v>67</v>
      </c>
      <c r="I36" s="277" t="s">
        <v>52</v>
      </c>
      <c r="J36" s="277" t="s">
        <v>34</v>
      </c>
      <c r="K36" s="276" t="s">
        <v>794</v>
      </c>
      <c r="L36" s="276" t="s">
        <v>36</v>
      </c>
      <c r="M36" s="276" t="s">
        <v>55</v>
      </c>
      <c r="N36" s="276" t="s">
        <v>55</v>
      </c>
      <c r="O36" s="276" t="s">
        <v>55</v>
      </c>
      <c r="P36" s="280"/>
      <c r="Q36" s="277" t="s">
        <v>795</v>
      </c>
      <c r="R36" s="280"/>
      <c r="S36" s="280"/>
      <c r="T36" s="280"/>
      <c r="U36" s="280"/>
      <c r="V36" s="331"/>
      <c r="W36" s="280"/>
    </row>
    <row r="37" spans="1:23" s="59" customFormat="1" ht="75" x14ac:dyDescent="0.25">
      <c r="A37" s="274"/>
      <c r="B37" s="275">
        <v>11</v>
      </c>
      <c r="C37" s="604" t="s">
        <v>801</v>
      </c>
      <c r="D37" s="276" t="s">
        <v>147</v>
      </c>
      <c r="E37" s="394" t="s">
        <v>737</v>
      </c>
      <c r="F37" s="276" t="s">
        <v>148</v>
      </c>
      <c r="G37" s="277" t="s">
        <v>802</v>
      </c>
      <c r="H37" s="276" t="s">
        <v>67</v>
      </c>
      <c r="I37" s="277" t="s">
        <v>52</v>
      </c>
      <c r="J37" s="277" t="s">
        <v>34</v>
      </c>
      <c r="K37" s="276" t="s">
        <v>803</v>
      </c>
      <c r="L37" s="276" t="s">
        <v>63</v>
      </c>
      <c r="M37" s="276" t="s">
        <v>37</v>
      </c>
      <c r="N37" s="276" t="s">
        <v>55</v>
      </c>
      <c r="O37" s="276" t="s">
        <v>37</v>
      </c>
      <c r="P37" s="275" t="s">
        <v>123</v>
      </c>
      <c r="Q37" s="275" t="s">
        <v>739</v>
      </c>
      <c r="R37" s="275" t="s">
        <v>110</v>
      </c>
      <c r="S37" s="275" t="s">
        <v>100</v>
      </c>
      <c r="T37" s="275" t="s">
        <v>42</v>
      </c>
      <c r="U37" s="275" t="s">
        <v>236</v>
      </c>
      <c r="V37" s="330">
        <v>1</v>
      </c>
      <c r="W37" s="275" t="s">
        <v>1272</v>
      </c>
    </row>
    <row r="38" spans="1:23" s="59" customFormat="1" ht="150" x14ac:dyDescent="0.25">
      <c r="A38" s="274"/>
      <c r="B38" s="278"/>
      <c r="C38" s="589"/>
      <c r="D38" s="276" t="s">
        <v>462</v>
      </c>
      <c r="E38" s="394" t="s">
        <v>459</v>
      </c>
      <c r="F38" s="276" t="s">
        <v>463</v>
      </c>
      <c r="G38" s="277" t="s">
        <v>108</v>
      </c>
      <c r="H38" s="276" t="s">
        <v>67</v>
      </c>
      <c r="I38" s="277" t="s">
        <v>52</v>
      </c>
      <c r="J38" s="277" t="s">
        <v>34</v>
      </c>
      <c r="K38" s="380" t="s">
        <v>62</v>
      </c>
      <c r="L38" s="276" t="s">
        <v>63</v>
      </c>
      <c r="M38" s="276" t="s">
        <v>37</v>
      </c>
      <c r="N38" s="276" t="s">
        <v>54</v>
      </c>
      <c r="O38" s="276" t="s">
        <v>55</v>
      </c>
      <c r="P38" s="278"/>
      <c r="Q38" s="280"/>
      <c r="R38" s="280"/>
      <c r="S38" s="278"/>
      <c r="T38" s="278"/>
      <c r="U38" s="278"/>
      <c r="V38" s="585"/>
      <c r="W38" s="278"/>
    </row>
    <row r="39" spans="1:23" s="59" customFormat="1" ht="93.75" x14ac:dyDescent="0.25">
      <c r="A39" s="274"/>
      <c r="B39" s="278"/>
      <c r="C39" s="589"/>
      <c r="D39" s="276" t="s">
        <v>804</v>
      </c>
      <c r="E39" s="394" t="s">
        <v>733</v>
      </c>
      <c r="F39" s="276" t="s">
        <v>805</v>
      </c>
      <c r="G39" s="277" t="s">
        <v>49</v>
      </c>
      <c r="H39" s="276" t="s">
        <v>67</v>
      </c>
      <c r="I39" s="277" t="s">
        <v>52</v>
      </c>
      <c r="J39" s="277" t="s">
        <v>34</v>
      </c>
      <c r="K39" s="276" t="s">
        <v>806</v>
      </c>
      <c r="L39" s="276" t="s">
        <v>36</v>
      </c>
      <c r="M39" s="276" t="s">
        <v>37</v>
      </c>
      <c r="N39" s="276" t="s">
        <v>55</v>
      </c>
      <c r="O39" s="276" t="s">
        <v>37</v>
      </c>
      <c r="P39" s="278"/>
      <c r="Q39" s="277" t="s">
        <v>752</v>
      </c>
      <c r="R39" s="277" t="s">
        <v>161</v>
      </c>
      <c r="S39" s="278"/>
      <c r="T39" s="278"/>
      <c r="U39" s="278"/>
      <c r="V39" s="585"/>
      <c r="W39" s="278"/>
    </row>
    <row r="40" spans="1:23" s="59" customFormat="1" ht="93.75" x14ac:dyDescent="0.25">
      <c r="A40" s="274"/>
      <c r="B40" s="278"/>
      <c r="C40" s="589"/>
      <c r="D40" s="276" t="s">
        <v>807</v>
      </c>
      <c r="E40" s="394" t="s">
        <v>792</v>
      </c>
      <c r="F40" s="276" t="s">
        <v>808</v>
      </c>
      <c r="G40" s="277" t="s">
        <v>108</v>
      </c>
      <c r="H40" s="276" t="s">
        <v>67</v>
      </c>
      <c r="I40" s="277" t="s">
        <v>52</v>
      </c>
      <c r="J40" s="277" t="s">
        <v>34</v>
      </c>
      <c r="K40" s="276" t="s">
        <v>794</v>
      </c>
      <c r="L40" s="276" t="s">
        <v>36</v>
      </c>
      <c r="M40" s="276" t="s">
        <v>55</v>
      </c>
      <c r="N40" s="276" t="s">
        <v>55</v>
      </c>
      <c r="O40" s="276" t="s">
        <v>55</v>
      </c>
      <c r="P40" s="278"/>
      <c r="Q40" s="275" t="s">
        <v>795</v>
      </c>
      <c r="R40" s="275" t="s">
        <v>110</v>
      </c>
      <c r="S40" s="278"/>
      <c r="T40" s="278"/>
      <c r="U40" s="278"/>
      <c r="V40" s="585"/>
      <c r="W40" s="278"/>
    </row>
    <row r="41" spans="1:23" s="59" customFormat="1" ht="93.75" x14ac:dyDescent="0.25">
      <c r="A41" s="274"/>
      <c r="B41" s="280"/>
      <c r="C41" s="605"/>
      <c r="D41" s="276" t="s">
        <v>809</v>
      </c>
      <c r="E41" s="394" t="s">
        <v>810</v>
      </c>
      <c r="F41" s="276" t="s">
        <v>811</v>
      </c>
      <c r="G41" s="277" t="s">
        <v>108</v>
      </c>
      <c r="H41" s="276" t="s">
        <v>67</v>
      </c>
      <c r="I41" s="277" t="s">
        <v>52</v>
      </c>
      <c r="J41" s="277" t="s">
        <v>34</v>
      </c>
      <c r="K41" s="276" t="s">
        <v>812</v>
      </c>
      <c r="L41" s="276" t="s">
        <v>36</v>
      </c>
      <c r="M41" s="276" t="s">
        <v>55</v>
      </c>
      <c r="N41" s="276" t="s">
        <v>55</v>
      </c>
      <c r="O41" s="276" t="s">
        <v>55</v>
      </c>
      <c r="P41" s="280"/>
      <c r="Q41" s="280"/>
      <c r="R41" s="280"/>
      <c r="S41" s="280"/>
      <c r="T41" s="280"/>
      <c r="U41" s="280"/>
      <c r="V41" s="331"/>
      <c r="W41" s="280"/>
    </row>
    <row r="42" spans="1:23" s="59" customFormat="1" ht="56.25" x14ac:dyDescent="0.25">
      <c r="A42" s="274"/>
      <c r="B42" s="275">
        <v>12</v>
      </c>
      <c r="C42" s="604" t="s">
        <v>813</v>
      </c>
      <c r="D42" s="276" t="s">
        <v>151</v>
      </c>
      <c r="E42" s="394" t="s">
        <v>814</v>
      </c>
      <c r="F42" s="276" t="s">
        <v>153</v>
      </c>
      <c r="G42" s="606" t="s">
        <v>152</v>
      </c>
      <c r="H42" s="276" t="s">
        <v>67</v>
      </c>
      <c r="I42" s="277" t="s">
        <v>52</v>
      </c>
      <c r="J42" s="277" t="s">
        <v>34</v>
      </c>
      <c r="K42" s="276" t="s">
        <v>815</v>
      </c>
      <c r="L42" s="276" t="s">
        <v>36</v>
      </c>
      <c r="M42" s="276" t="s">
        <v>37</v>
      </c>
      <c r="N42" s="276" t="s">
        <v>55</v>
      </c>
      <c r="O42" s="276" t="s">
        <v>37</v>
      </c>
      <c r="P42" s="277" t="s">
        <v>816</v>
      </c>
      <c r="Q42" s="277" t="s">
        <v>752</v>
      </c>
      <c r="R42" s="277" t="s">
        <v>161</v>
      </c>
      <c r="S42" s="275" t="s">
        <v>100</v>
      </c>
      <c r="T42" s="275" t="s">
        <v>42</v>
      </c>
      <c r="U42" s="275" t="s">
        <v>236</v>
      </c>
      <c r="V42" s="330">
        <v>1</v>
      </c>
      <c r="W42" s="275" t="s">
        <v>1272</v>
      </c>
    </row>
    <row r="43" spans="1:23" s="59" customFormat="1" ht="150" x14ac:dyDescent="0.25">
      <c r="A43" s="274"/>
      <c r="B43" s="278"/>
      <c r="C43" s="589"/>
      <c r="D43" s="276" t="s">
        <v>157</v>
      </c>
      <c r="E43" s="394" t="s">
        <v>459</v>
      </c>
      <c r="F43" s="276" t="s">
        <v>159</v>
      </c>
      <c r="G43" s="277" t="s">
        <v>108</v>
      </c>
      <c r="H43" s="276" t="s">
        <v>67</v>
      </c>
      <c r="I43" s="277" t="s">
        <v>52</v>
      </c>
      <c r="J43" s="277" t="s">
        <v>34</v>
      </c>
      <c r="K43" s="380" t="s">
        <v>62</v>
      </c>
      <c r="L43" s="276" t="s">
        <v>63</v>
      </c>
      <c r="M43" s="276" t="s">
        <v>37</v>
      </c>
      <c r="N43" s="276" t="s">
        <v>54</v>
      </c>
      <c r="O43" s="276" t="s">
        <v>55</v>
      </c>
      <c r="P43" s="275" t="s">
        <v>123</v>
      </c>
      <c r="Q43" s="277" t="s">
        <v>739</v>
      </c>
      <c r="R43" s="277" t="s">
        <v>110</v>
      </c>
      <c r="S43" s="278"/>
      <c r="T43" s="278"/>
      <c r="U43" s="278"/>
      <c r="V43" s="585"/>
      <c r="W43" s="278"/>
    </row>
    <row r="44" spans="1:23" s="59" customFormat="1" ht="93.75" x14ac:dyDescent="0.25">
      <c r="A44" s="274"/>
      <c r="B44" s="278"/>
      <c r="C44" s="589"/>
      <c r="D44" s="276" t="s">
        <v>162</v>
      </c>
      <c r="E44" s="394" t="s">
        <v>733</v>
      </c>
      <c r="F44" s="276" t="s">
        <v>163</v>
      </c>
      <c r="G44" s="277" t="s">
        <v>49</v>
      </c>
      <c r="H44" s="276" t="s">
        <v>67</v>
      </c>
      <c r="I44" s="277" t="s">
        <v>52</v>
      </c>
      <c r="J44" s="277" t="s">
        <v>34</v>
      </c>
      <c r="K44" s="276" t="s">
        <v>806</v>
      </c>
      <c r="L44" s="276" t="s">
        <v>36</v>
      </c>
      <c r="M44" s="276" t="s">
        <v>37</v>
      </c>
      <c r="N44" s="276" t="s">
        <v>55</v>
      </c>
      <c r="O44" s="276" t="s">
        <v>37</v>
      </c>
      <c r="P44" s="278"/>
      <c r="Q44" s="277" t="s">
        <v>752</v>
      </c>
      <c r="R44" s="277" t="s">
        <v>161</v>
      </c>
      <c r="S44" s="278"/>
      <c r="T44" s="278"/>
      <c r="U44" s="278"/>
      <c r="V44" s="585"/>
      <c r="W44" s="278"/>
    </row>
    <row r="45" spans="1:23" s="59" customFormat="1" ht="93.75" x14ac:dyDescent="0.25">
      <c r="A45" s="274"/>
      <c r="B45" s="278"/>
      <c r="C45" s="589"/>
      <c r="D45" s="276" t="s">
        <v>817</v>
      </c>
      <c r="E45" s="394" t="s">
        <v>792</v>
      </c>
      <c r="F45" s="276" t="s">
        <v>818</v>
      </c>
      <c r="G45" s="277" t="s">
        <v>108</v>
      </c>
      <c r="H45" s="276" t="s">
        <v>67</v>
      </c>
      <c r="I45" s="277" t="s">
        <v>52</v>
      </c>
      <c r="J45" s="277" t="s">
        <v>34</v>
      </c>
      <c r="K45" s="276" t="s">
        <v>794</v>
      </c>
      <c r="L45" s="276" t="s">
        <v>36</v>
      </c>
      <c r="M45" s="276" t="s">
        <v>55</v>
      </c>
      <c r="N45" s="276" t="s">
        <v>55</v>
      </c>
      <c r="O45" s="276" t="s">
        <v>55</v>
      </c>
      <c r="P45" s="278"/>
      <c r="Q45" s="275" t="s">
        <v>795</v>
      </c>
      <c r="R45" s="275" t="s">
        <v>110</v>
      </c>
      <c r="S45" s="278"/>
      <c r="T45" s="278"/>
      <c r="U45" s="278"/>
      <c r="V45" s="585"/>
      <c r="W45" s="278"/>
    </row>
    <row r="46" spans="1:23" s="59" customFormat="1" ht="93.75" x14ac:dyDescent="0.25">
      <c r="A46" s="274"/>
      <c r="B46" s="280"/>
      <c r="C46" s="605"/>
      <c r="D46" s="276" t="s">
        <v>819</v>
      </c>
      <c r="E46" s="394" t="s">
        <v>810</v>
      </c>
      <c r="F46" s="276" t="s">
        <v>820</v>
      </c>
      <c r="G46" s="277" t="s">
        <v>108</v>
      </c>
      <c r="H46" s="276" t="s">
        <v>67</v>
      </c>
      <c r="I46" s="277" t="s">
        <v>52</v>
      </c>
      <c r="J46" s="277" t="s">
        <v>34</v>
      </c>
      <c r="K46" s="276" t="s">
        <v>812</v>
      </c>
      <c r="L46" s="276" t="s">
        <v>36</v>
      </c>
      <c r="M46" s="276" t="s">
        <v>55</v>
      </c>
      <c r="N46" s="276" t="s">
        <v>55</v>
      </c>
      <c r="O46" s="276" t="s">
        <v>55</v>
      </c>
      <c r="P46" s="280"/>
      <c r="Q46" s="280"/>
      <c r="R46" s="280"/>
      <c r="S46" s="280"/>
      <c r="T46" s="280"/>
      <c r="U46" s="280"/>
      <c r="V46" s="331"/>
      <c r="W46" s="280"/>
    </row>
    <row r="47" spans="1:23" s="59" customFormat="1" ht="75" x14ac:dyDescent="0.25">
      <c r="A47" s="274"/>
      <c r="B47" s="275">
        <v>13</v>
      </c>
      <c r="C47" s="604" t="s">
        <v>821</v>
      </c>
      <c r="D47" s="276" t="s">
        <v>165</v>
      </c>
      <c r="E47" s="394" t="s">
        <v>459</v>
      </c>
      <c r="F47" s="276" t="s">
        <v>166</v>
      </c>
      <c r="G47" s="277" t="s">
        <v>108</v>
      </c>
      <c r="H47" s="276" t="s">
        <v>67</v>
      </c>
      <c r="I47" s="277" t="s">
        <v>52</v>
      </c>
      <c r="J47" s="277" t="s">
        <v>80</v>
      </c>
      <c r="K47" s="276" t="s">
        <v>822</v>
      </c>
      <c r="L47" s="276" t="s">
        <v>63</v>
      </c>
      <c r="M47" s="276" t="s">
        <v>55</v>
      </c>
      <c r="N47" s="276" t="s">
        <v>55</v>
      </c>
      <c r="O47" s="276" t="s">
        <v>55</v>
      </c>
      <c r="P47" s="275" t="s">
        <v>123</v>
      </c>
      <c r="Q47" s="275" t="s">
        <v>795</v>
      </c>
      <c r="R47" s="275" t="s">
        <v>110</v>
      </c>
      <c r="S47" s="275" t="s">
        <v>100</v>
      </c>
      <c r="T47" s="275" t="s">
        <v>42</v>
      </c>
      <c r="U47" s="275" t="s">
        <v>236</v>
      </c>
      <c r="V47" s="330">
        <v>1</v>
      </c>
      <c r="W47" s="275" t="s">
        <v>1272</v>
      </c>
    </row>
    <row r="48" spans="1:23" s="59" customFormat="1" ht="93.75" x14ac:dyDescent="0.25">
      <c r="A48" s="274"/>
      <c r="B48" s="278"/>
      <c r="C48" s="589"/>
      <c r="D48" s="276" t="s">
        <v>172</v>
      </c>
      <c r="E48" s="394" t="s">
        <v>792</v>
      </c>
      <c r="F48" s="276" t="s">
        <v>173</v>
      </c>
      <c r="G48" s="277" t="s">
        <v>108</v>
      </c>
      <c r="H48" s="276" t="s">
        <v>67</v>
      </c>
      <c r="I48" s="277" t="s">
        <v>52</v>
      </c>
      <c r="J48" s="277" t="s">
        <v>34</v>
      </c>
      <c r="K48" s="276" t="s">
        <v>794</v>
      </c>
      <c r="L48" s="276" t="s">
        <v>36</v>
      </c>
      <c r="M48" s="276" t="s">
        <v>55</v>
      </c>
      <c r="N48" s="276" t="s">
        <v>55</v>
      </c>
      <c r="O48" s="276" t="s">
        <v>55</v>
      </c>
      <c r="P48" s="278"/>
      <c r="Q48" s="278"/>
      <c r="R48" s="278"/>
      <c r="S48" s="278"/>
      <c r="T48" s="278"/>
      <c r="U48" s="278"/>
      <c r="V48" s="585"/>
      <c r="W48" s="278"/>
    </row>
    <row r="49" spans="1:23" s="59" customFormat="1" ht="93.75" x14ac:dyDescent="0.25">
      <c r="A49" s="274"/>
      <c r="B49" s="280"/>
      <c r="C49" s="605"/>
      <c r="D49" s="276" t="s">
        <v>179</v>
      </c>
      <c r="E49" s="394" t="s">
        <v>823</v>
      </c>
      <c r="F49" s="276" t="s">
        <v>181</v>
      </c>
      <c r="G49" s="277" t="s">
        <v>108</v>
      </c>
      <c r="H49" s="276" t="s">
        <v>67</v>
      </c>
      <c r="I49" s="277" t="s">
        <v>52</v>
      </c>
      <c r="J49" s="277" t="s">
        <v>34</v>
      </c>
      <c r="K49" s="276" t="s">
        <v>812</v>
      </c>
      <c r="L49" s="276" t="s">
        <v>36</v>
      </c>
      <c r="M49" s="276" t="s">
        <v>55</v>
      </c>
      <c r="N49" s="276" t="s">
        <v>55</v>
      </c>
      <c r="O49" s="276" t="s">
        <v>55</v>
      </c>
      <c r="P49" s="280"/>
      <c r="Q49" s="280"/>
      <c r="R49" s="280"/>
      <c r="S49" s="280"/>
      <c r="T49" s="280"/>
      <c r="U49" s="280"/>
      <c r="V49" s="331"/>
      <c r="W49" s="280"/>
    </row>
    <row r="50" spans="1:23" s="59" customFormat="1" ht="75" x14ac:dyDescent="0.25">
      <c r="A50" s="274"/>
      <c r="B50" s="275">
        <v>14</v>
      </c>
      <c r="C50" s="604" t="s">
        <v>824</v>
      </c>
      <c r="D50" s="276" t="s">
        <v>183</v>
      </c>
      <c r="E50" s="394" t="s">
        <v>797</v>
      </c>
      <c r="F50" s="276" t="s">
        <v>185</v>
      </c>
      <c r="G50" s="277" t="s">
        <v>49</v>
      </c>
      <c r="H50" s="276" t="s">
        <v>67</v>
      </c>
      <c r="I50" s="277" t="s">
        <v>52</v>
      </c>
      <c r="J50" s="277" t="s">
        <v>80</v>
      </c>
      <c r="K50" s="276" t="s">
        <v>798</v>
      </c>
      <c r="L50" s="276" t="s">
        <v>63</v>
      </c>
      <c r="M50" s="276" t="s">
        <v>37</v>
      </c>
      <c r="N50" s="276" t="s">
        <v>55</v>
      </c>
      <c r="O50" s="276" t="s">
        <v>37</v>
      </c>
      <c r="P50" s="275" t="s">
        <v>123</v>
      </c>
      <c r="Q50" s="277" t="s">
        <v>736</v>
      </c>
      <c r="R50" s="275" t="s">
        <v>110</v>
      </c>
      <c r="S50" s="275" t="s">
        <v>100</v>
      </c>
      <c r="T50" s="275" t="s">
        <v>42</v>
      </c>
      <c r="U50" s="277" t="s">
        <v>236</v>
      </c>
      <c r="V50" s="330">
        <v>1</v>
      </c>
      <c r="W50" s="277" t="s">
        <v>1272</v>
      </c>
    </row>
    <row r="51" spans="1:23" s="59" customFormat="1" ht="56.25" x14ac:dyDescent="0.25">
      <c r="A51" s="274"/>
      <c r="B51" s="280"/>
      <c r="C51" s="605"/>
      <c r="D51" s="276" t="s">
        <v>465</v>
      </c>
      <c r="E51" s="282" t="s">
        <v>825</v>
      </c>
      <c r="F51" s="276" t="s">
        <v>466</v>
      </c>
      <c r="G51" s="277" t="s">
        <v>49</v>
      </c>
      <c r="H51" s="276" t="s">
        <v>67</v>
      </c>
      <c r="I51" s="277" t="s">
        <v>52</v>
      </c>
      <c r="J51" s="277" t="s">
        <v>80</v>
      </c>
      <c r="K51" s="276" t="s">
        <v>826</v>
      </c>
      <c r="L51" s="276" t="s">
        <v>36</v>
      </c>
      <c r="M51" s="276" t="s">
        <v>37</v>
      </c>
      <c r="N51" s="276" t="s">
        <v>55</v>
      </c>
      <c r="O51" s="276" t="s">
        <v>37</v>
      </c>
      <c r="P51" s="280"/>
      <c r="Q51" s="277" t="s">
        <v>795</v>
      </c>
      <c r="R51" s="280"/>
      <c r="S51" s="280"/>
      <c r="T51" s="280"/>
      <c r="U51" s="277" t="s">
        <v>586</v>
      </c>
      <c r="V51" s="331"/>
      <c r="W51" s="277" t="s">
        <v>1272</v>
      </c>
    </row>
    <row r="52" spans="1:23" s="59" customFormat="1" x14ac:dyDescent="0.25">
      <c r="A52" s="58"/>
      <c r="B52" s="58"/>
      <c r="C52" s="58"/>
      <c r="D52" s="58"/>
      <c r="E52" s="58"/>
      <c r="F52" s="58"/>
      <c r="G52" s="3"/>
      <c r="H52" s="58"/>
      <c r="I52" s="3"/>
      <c r="J52" s="3"/>
      <c r="K52" s="58"/>
      <c r="L52" s="58"/>
      <c r="M52" s="58"/>
      <c r="N52" s="58"/>
      <c r="O52" s="58"/>
      <c r="P52" s="3"/>
      <c r="Q52" s="3"/>
      <c r="R52" s="58"/>
      <c r="S52" s="58"/>
      <c r="T52" s="3"/>
      <c r="U52" s="3"/>
      <c r="V52" s="3"/>
    </row>
    <row r="53" spans="1:23" x14ac:dyDescent="0.25">
      <c r="A53" s="11"/>
      <c r="B53" s="11"/>
      <c r="C53" s="11"/>
      <c r="D53" s="11"/>
      <c r="E53" s="11"/>
      <c r="F53" s="11"/>
      <c r="G53" s="12"/>
      <c r="H53" s="11"/>
      <c r="I53" s="12"/>
      <c r="J53" s="12"/>
      <c r="K53" s="11"/>
      <c r="L53" s="11"/>
      <c r="M53" s="11"/>
      <c r="N53" s="11"/>
      <c r="O53" s="11"/>
      <c r="P53" s="12"/>
      <c r="Q53" s="12"/>
      <c r="R53" s="11"/>
      <c r="S53" s="11"/>
      <c r="T53" s="12"/>
      <c r="U53" s="12"/>
    </row>
    <row r="54" spans="1:23" x14ac:dyDescent="0.25">
      <c r="A54" s="11"/>
      <c r="B54" s="11"/>
      <c r="C54" s="11"/>
      <c r="D54" s="11"/>
      <c r="E54" s="11"/>
      <c r="F54" s="11"/>
      <c r="G54" s="12"/>
      <c r="H54" s="11"/>
      <c r="I54" s="12"/>
      <c r="J54" s="12"/>
      <c r="K54" s="11"/>
      <c r="L54" s="11"/>
      <c r="M54" s="11"/>
      <c r="N54" s="11"/>
      <c r="O54" s="11"/>
      <c r="P54" s="12"/>
      <c r="Q54" s="12"/>
      <c r="R54" s="11"/>
      <c r="S54" s="11"/>
      <c r="T54" s="12"/>
      <c r="U54" s="12"/>
    </row>
    <row r="55" spans="1:23" x14ac:dyDescent="0.25">
      <c r="A55" s="11"/>
      <c r="B55" s="11"/>
      <c r="C55" s="11"/>
      <c r="D55" s="11"/>
      <c r="E55" s="11"/>
      <c r="F55" s="11"/>
      <c r="G55" s="12"/>
      <c r="H55" s="11"/>
      <c r="I55" s="12"/>
      <c r="J55" s="12"/>
      <c r="K55" s="11"/>
      <c r="L55" s="11"/>
      <c r="M55" s="11"/>
      <c r="N55" s="11"/>
      <c r="O55" s="11"/>
      <c r="P55" s="12"/>
      <c r="Q55" s="12"/>
      <c r="R55" s="11"/>
      <c r="S55" s="11"/>
      <c r="T55" s="12"/>
      <c r="U55" s="12"/>
    </row>
    <row r="56" spans="1:23" x14ac:dyDescent="0.25">
      <c r="A56" s="11"/>
      <c r="B56" s="11"/>
      <c r="C56" s="11"/>
      <c r="D56" s="11"/>
      <c r="E56" s="11"/>
      <c r="F56" s="11"/>
      <c r="G56" s="12"/>
      <c r="H56" s="11"/>
      <c r="I56" s="12"/>
      <c r="J56" s="12"/>
      <c r="K56" s="11"/>
      <c r="L56" s="11"/>
      <c r="M56" s="11"/>
      <c r="N56" s="11"/>
      <c r="O56" s="11"/>
      <c r="P56" s="12"/>
      <c r="Q56" s="12"/>
      <c r="R56" s="11"/>
      <c r="S56" s="11"/>
      <c r="T56" s="12"/>
      <c r="U56" s="12"/>
    </row>
    <row r="57" spans="1:23" x14ac:dyDescent="0.25">
      <c r="A57" s="11"/>
      <c r="B57" s="11"/>
      <c r="C57" s="11"/>
      <c r="D57" s="11"/>
      <c r="E57" s="11"/>
      <c r="F57" s="11"/>
      <c r="G57" s="12"/>
      <c r="H57" s="11"/>
      <c r="I57" s="12"/>
      <c r="J57" s="12"/>
      <c r="K57" s="11"/>
      <c r="L57" s="11"/>
      <c r="M57" s="11"/>
      <c r="N57" s="11"/>
      <c r="O57" s="11"/>
      <c r="P57" s="12"/>
      <c r="Q57" s="12"/>
      <c r="R57" s="11"/>
      <c r="S57" s="11"/>
      <c r="T57" s="12"/>
      <c r="U57" s="12"/>
    </row>
    <row r="58" spans="1:23" x14ac:dyDescent="0.25">
      <c r="A58" s="11"/>
      <c r="B58" s="11"/>
      <c r="C58" s="11"/>
      <c r="D58" s="11"/>
      <c r="E58" s="11"/>
      <c r="F58" s="11"/>
      <c r="G58" s="12"/>
      <c r="H58" s="11"/>
      <c r="I58" s="12"/>
      <c r="J58" s="12"/>
      <c r="K58" s="11"/>
      <c r="L58" s="11"/>
      <c r="M58" s="11"/>
      <c r="N58" s="11"/>
      <c r="O58" s="11"/>
      <c r="P58" s="12"/>
      <c r="Q58" s="12"/>
      <c r="R58" s="11"/>
      <c r="S58" s="11"/>
      <c r="T58" s="12"/>
      <c r="U58" s="12"/>
    </row>
    <row r="59" spans="1:23" x14ac:dyDescent="0.25">
      <c r="A59" s="11"/>
      <c r="B59" s="11"/>
      <c r="C59" s="11"/>
      <c r="D59" s="11"/>
      <c r="E59" s="11"/>
      <c r="F59" s="11"/>
      <c r="G59" s="12"/>
      <c r="H59" s="11"/>
      <c r="I59" s="12"/>
      <c r="J59" s="12"/>
      <c r="K59" s="11"/>
      <c r="L59" s="11"/>
      <c r="M59" s="11"/>
      <c r="N59" s="11"/>
      <c r="O59" s="11"/>
      <c r="P59" s="12"/>
      <c r="Q59" s="12"/>
      <c r="R59" s="11"/>
      <c r="S59" s="11"/>
      <c r="T59" s="12"/>
      <c r="U59" s="12"/>
    </row>
    <row r="60" spans="1:23" x14ac:dyDescent="0.25">
      <c r="A60" s="11"/>
      <c r="B60" s="11"/>
      <c r="C60" s="11"/>
      <c r="D60" s="11"/>
      <c r="E60" s="11"/>
      <c r="F60" s="11"/>
      <c r="G60" s="12"/>
      <c r="H60" s="11"/>
      <c r="I60" s="12"/>
      <c r="J60" s="12"/>
      <c r="K60" s="11"/>
      <c r="L60" s="11"/>
      <c r="M60" s="11"/>
      <c r="N60" s="11"/>
      <c r="O60" s="11"/>
      <c r="P60" s="12"/>
      <c r="Q60" s="12"/>
      <c r="R60" s="11"/>
      <c r="S60" s="11"/>
      <c r="T60" s="12"/>
      <c r="U60" s="12"/>
    </row>
    <row r="61" spans="1:23" x14ac:dyDescent="0.25">
      <c r="A61" s="11"/>
      <c r="B61" s="11"/>
      <c r="C61" s="11"/>
      <c r="D61" s="11"/>
      <c r="E61" s="11"/>
      <c r="F61" s="11"/>
      <c r="G61" s="12"/>
      <c r="H61" s="11"/>
      <c r="I61" s="12"/>
      <c r="J61" s="12"/>
      <c r="K61" s="11"/>
      <c r="L61" s="11"/>
      <c r="M61" s="11"/>
      <c r="N61" s="11"/>
      <c r="O61" s="11"/>
      <c r="P61" s="12"/>
      <c r="Q61" s="12"/>
      <c r="R61" s="11"/>
      <c r="S61" s="11"/>
      <c r="T61" s="12"/>
      <c r="U61" s="12"/>
    </row>
    <row r="62" spans="1:23" x14ac:dyDescent="0.25">
      <c r="A62" s="11"/>
      <c r="B62" s="11"/>
      <c r="C62" s="11"/>
      <c r="D62" s="11"/>
      <c r="E62" s="11"/>
      <c r="F62" s="11"/>
      <c r="G62" s="12"/>
      <c r="H62" s="11"/>
      <c r="I62" s="12"/>
      <c r="J62" s="12"/>
      <c r="K62" s="11"/>
      <c r="L62" s="11"/>
      <c r="M62" s="11"/>
      <c r="N62" s="11"/>
      <c r="O62" s="11"/>
      <c r="P62" s="12"/>
      <c r="Q62" s="12"/>
      <c r="R62" s="11"/>
      <c r="S62" s="11"/>
      <c r="T62" s="12"/>
      <c r="U62" s="12"/>
    </row>
    <row r="63" spans="1:23" x14ac:dyDescent="0.25">
      <c r="A63" s="11"/>
      <c r="B63" s="11"/>
      <c r="C63" s="11"/>
      <c r="D63" s="11"/>
      <c r="E63" s="11"/>
      <c r="F63" s="11"/>
      <c r="G63" s="12"/>
      <c r="H63" s="11"/>
      <c r="I63" s="12"/>
      <c r="J63" s="12"/>
      <c r="K63" s="11"/>
      <c r="L63" s="11"/>
      <c r="M63" s="11"/>
      <c r="N63" s="11"/>
      <c r="O63" s="11"/>
      <c r="P63" s="12"/>
      <c r="Q63" s="12"/>
      <c r="R63" s="11"/>
      <c r="S63" s="11"/>
      <c r="T63" s="12"/>
      <c r="U63" s="12"/>
    </row>
    <row r="64" spans="1:23" x14ac:dyDescent="0.25">
      <c r="A64" s="11"/>
      <c r="B64" s="11"/>
      <c r="C64" s="11"/>
      <c r="D64" s="11"/>
      <c r="E64" s="11"/>
      <c r="F64" s="11"/>
      <c r="G64" s="12"/>
      <c r="H64" s="11"/>
      <c r="I64" s="12"/>
      <c r="J64" s="12"/>
      <c r="K64" s="11"/>
      <c r="L64" s="11"/>
      <c r="M64" s="11"/>
      <c r="N64" s="11"/>
      <c r="O64" s="11"/>
      <c r="P64" s="12"/>
      <c r="Q64" s="12"/>
      <c r="R64" s="11"/>
      <c r="S64" s="11"/>
      <c r="T64" s="12"/>
      <c r="U64" s="12"/>
    </row>
    <row r="65" spans="1:21" x14ac:dyDescent="0.25">
      <c r="A65" s="11"/>
      <c r="B65" s="11"/>
      <c r="C65" s="11"/>
      <c r="D65" s="11"/>
      <c r="E65" s="11"/>
      <c r="F65" s="11"/>
      <c r="G65" s="12"/>
      <c r="H65" s="11"/>
      <c r="I65" s="12"/>
      <c r="J65" s="12"/>
      <c r="K65" s="11"/>
      <c r="L65" s="11"/>
      <c r="M65" s="11"/>
      <c r="N65" s="11"/>
      <c r="O65" s="11"/>
      <c r="P65" s="12"/>
      <c r="Q65" s="12"/>
      <c r="R65" s="11"/>
      <c r="S65" s="11"/>
      <c r="T65" s="12"/>
      <c r="U65" s="12"/>
    </row>
    <row r="66" spans="1:21" x14ac:dyDescent="0.25">
      <c r="A66" s="11"/>
      <c r="B66" s="11"/>
      <c r="C66" s="11"/>
      <c r="D66" s="11"/>
      <c r="E66" s="11"/>
      <c r="F66" s="11"/>
      <c r="G66" s="12"/>
      <c r="H66" s="11"/>
      <c r="I66" s="12"/>
      <c r="J66" s="12"/>
      <c r="K66" s="11"/>
      <c r="L66" s="11"/>
      <c r="M66" s="11"/>
      <c r="N66" s="11"/>
      <c r="O66" s="11"/>
      <c r="P66" s="12"/>
      <c r="Q66" s="12"/>
      <c r="R66" s="11"/>
      <c r="S66" s="11"/>
      <c r="T66" s="12"/>
      <c r="U66" s="12"/>
    </row>
    <row r="67" spans="1:21" x14ac:dyDescent="0.25">
      <c r="A67" s="11"/>
      <c r="B67" s="11"/>
      <c r="C67" s="11"/>
      <c r="D67" s="11"/>
      <c r="E67" s="11"/>
      <c r="F67" s="11"/>
      <c r="G67" s="12"/>
      <c r="H67" s="11"/>
      <c r="I67" s="12"/>
      <c r="J67" s="12"/>
      <c r="K67" s="11"/>
      <c r="L67" s="11"/>
      <c r="M67" s="11"/>
      <c r="N67" s="11"/>
      <c r="O67" s="11"/>
      <c r="P67" s="12"/>
      <c r="Q67" s="12"/>
      <c r="R67" s="11"/>
      <c r="S67" s="11"/>
      <c r="T67" s="12"/>
      <c r="U67" s="12"/>
    </row>
    <row r="68" spans="1:21" x14ac:dyDescent="0.25">
      <c r="A68" s="11"/>
      <c r="B68" s="11"/>
      <c r="C68" s="11"/>
      <c r="D68" s="11"/>
      <c r="E68" s="11"/>
      <c r="F68" s="11"/>
      <c r="G68" s="12"/>
      <c r="H68" s="11"/>
      <c r="I68" s="12"/>
      <c r="J68" s="12"/>
      <c r="K68" s="11"/>
      <c r="L68" s="11"/>
      <c r="M68" s="11"/>
      <c r="N68" s="11"/>
      <c r="O68" s="11"/>
      <c r="P68" s="12"/>
      <c r="Q68" s="12"/>
      <c r="R68" s="11"/>
      <c r="S68" s="11"/>
      <c r="T68" s="12"/>
      <c r="U68" s="12"/>
    </row>
    <row r="69" spans="1:21" x14ac:dyDescent="0.25">
      <c r="A69" s="11"/>
      <c r="B69" s="11"/>
      <c r="C69" s="11"/>
      <c r="D69" s="11"/>
      <c r="E69" s="11"/>
      <c r="F69" s="11"/>
      <c r="G69" s="12"/>
      <c r="H69" s="11"/>
      <c r="I69" s="12"/>
      <c r="J69" s="12"/>
      <c r="K69" s="11"/>
      <c r="L69" s="11"/>
      <c r="M69" s="11"/>
      <c r="N69" s="11"/>
      <c r="O69" s="11"/>
      <c r="P69" s="12"/>
      <c r="Q69" s="12"/>
      <c r="R69" s="11"/>
      <c r="S69" s="11"/>
      <c r="T69" s="12"/>
      <c r="U69" s="12"/>
    </row>
    <row r="70" spans="1:21" x14ac:dyDescent="0.25">
      <c r="A70" s="11"/>
      <c r="B70" s="11"/>
      <c r="C70" s="11"/>
      <c r="D70" s="11"/>
      <c r="E70" s="11"/>
      <c r="F70" s="11"/>
      <c r="G70" s="12"/>
      <c r="H70" s="11"/>
      <c r="I70" s="12"/>
      <c r="J70" s="12"/>
      <c r="K70" s="11"/>
      <c r="L70" s="11"/>
      <c r="M70" s="11"/>
      <c r="N70" s="11"/>
      <c r="O70" s="11"/>
      <c r="P70" s="12"/>
      <c r="Q70" s="12"/>
      <c r="R70" s="11"/>
      <c r="S70" s="11"/>
      <c r="T70" s="12"/>
      <c r="U70" s="12"/>
    </row>
    <row r="71" spans="1:21" x14ac:dyDescent="0.25">
      <c r="A71" s="11"/>
      <c r="B71" s="11"/>
      <c r="C71" s="11"/>
      <c r="D71" s="11"/>
      <c r="E71" s="11"/>
      <c r="F71" s="11"/>
      <c r="G71" s="12"/>
      <c r="H71" s="11"/>
      <c r="I71" s="12"/>
      <c r="J71" s="12"/>
      <c r="K71" s="11"/>
      <c r="L71" s="11"/>
      <c r="M71" s="11"/>
      <c r="N71" s="11"/>
      <c r="O71" s="11"/>
      <c r="P71" s="12"/>
      <c r="Q71" s="12"/>
      <c r="R71" s="11"/>
      <c r="S71" s="11"/>
      <c r="T71" s="12"/>
      <c r="U71" s="12"/>
    </row>
    <row r="72" spans="1:21" x14ac:dyDescent="0.25">
      <c r="A72" s="11"/>
      <c r="B72" s="11"/>
      <c r="C72" s="11"/>
      <c r="D72" s="11"/>
      <c r="E72" s="11"/>
      <c r="F72" s="11"/>
      <c r="G72" s="12"/>
      <c r="H72" s="11"/>
      <c r="I72" s="12"/>
      <c r="J72" s="12"/>
      <c r="K72" s="11"/>
      <c r="L72" s="11"/>
      <c r="M72" s="11"/>
      <c r="N72" s="11"/>
      <c r="O72" s="11"/>
      <c r="P72" s="12"/>
      <c r="Q72" s="12"/>
      <c r="R72" s="11"/>
      <c r="S72" s="11"/>
      <c r="T72" s="12"/>
      <c r="U72" s="12"/>
    </row>
    <row r="73" spans="1:21" x14ac:dyDescent="0.25">
      <c r="A73" s="11"/>
      <c r="B73" s="11"/>
      <c r="C73" s="11"/>
      <c r="D73" s="11"/>
      <c r="E73" s="11"/>
      <c r="F73" s="11"/>
      <c r="G73" s="12"/>
      <c r="H73" s="11"/>
      <c r="I73" s="12"/>
      <c r="J73" s="12"/>
      <c r="K73" s="11"/>
      <c r="L73" s="11"/>
      <c r="M73" s="11"/>
      <c r="N73" s="11"/>
      <c r="O73" s="11"/>
      <c r="P73" s="12"/>
      <c r="Q73" s="12"/>
      <c r="R73" s="11"/>
      <c r="S73" s="11"/>
      <c r="T73" s="12"/>
      <c r="U73" s="12"/>
    </row>
    <row r="74" spans="1:21" x14ac:dyDescent="0.25">
      <c r="A74" s="11"/>
      <c r="B74" s="11"/>
      <c r="C74" s="11"/>
      <c r="D74" s="11"/>
      <c r="E74" s="11"/>
      <c r="F74" s="11"/>
      <c r="G74" s="12"/>
      <c r="H74" s="11"/>
      <c r="I74" s="12"/>
      <c r="J74" s="12"/>
      <c r="K74" s="11"/>
      <c r="L74" s="11"/>
      <c r="M74" s="11"/>
      <c r="N74" s="11"/>
      <c r="O74" s="11"/>
      <c r="P74" s="12"/>
      <c r="Q74" s="12"/>
      <c r="R74" s="11"/>
      <c r="S74" s="11"/>
      <c r="T74" s="12"/>
      <c r="U74" s="12"/>
    </row>
    <row r="75" spans="1:21" x14ac:dyDescent="0.25">
      <c r="A75" s="11"/>
      <c r="B75" s="11"/>
      <c r="C75" s="11"/>
      <c r="D75" s="11"/>
      <c r="E75" s="11"/>
      <c r="F75" s="11"/>
      <c r="G75" s="12"/>
      <c r="H75" s="11"/>
      <c r="I75" s="12"/>
      <c r="J75" s="12"/>
      <c r="K75" s="11"/>
      <c r="L75" s="11"/>
      <c r="M75" s="11"/>
      <c r="N75" s="11"/>
      <c r="O75" s="11"/>
      <c r="P75" s="12"/>
      <c r="Q75" s="12"/>
      <c r="R75" s="11"/>
      <c r="S75" s="11"/>
      <c r="T75" s="12"/>
      <c r="U75" s="12"/>
    </row>
    <row r="76" spans="1:21" x14ac:dyDescent="0.25">
      <c r="A76" s="11"/>
      <c r="B76" s="11"/>
      <c r="C76" s="11"/>
      <c r="D76" s="11"/>
      <c r="E76" s="11"/>
      <c r="F76" s="11"/>
      <c r="G76" s="12"/>
      <c r="H76" s="11"/>
      <c r="I76" s="12"/>
      <c r="J76" s="12"/>
      <c r="K76" s="11"/>
      <c r="L76" s="11"/>
      <c r="M76" s="11"/>
      <c r="N76" s="11"/>
      <c r="O76" s="11"/>
      <c r="P76" s="12"/>
      <c r="Q76" s="12"/>
      <c r="R76" s="11"/>
      <c r="S76" s="11"/>
      <c r="T76" s="12"/>
      <c r="U76" s="12"/>
    </row>
    <row r="77" spans="1:21" x14ac:dyDescent="0.25">
      <c r="A77" s="11"/>
      <c r="B77" s="11"/>
      <c r="C77" s="11"/>
      <c r="D77" s="11"/>
      <c r="E77" s="11"/>
      <c r="F77" s="11"/>
      <c r="G77" s="12"/>
      <c r="H77" s="11"/>
      <c r="I77" s="12"/>
      <c r="J77" s="12"/>
      <c r="K77" s="11"/>
      <c r="L77" s="11"/>
      <c r="M77" s="11"/>
      <c r="N77" s="11"/>
      <c r="O77" s="11"/>
      <c r="P77" s="12"/>
      <c r="Q77" s="12"/>
      <c r="R77" s="11"/>
      <c r="S77" s="11"/>
      <c r="T77" s="12"/>
      <c r="U77" s="12"/>
    </row>
    <row r="78" spans="1:21" x14ac:dyDescent="0.25">
      <c r="A78" s="11"/>
      <c r="B78" s="11"/>
      <c r="C78" s="11"/>
      <c r="D78" s="11"/>
      <c r="E78" s="11"/>
      <c r="F78" s="11"/>
      <c r="G78" s="12"/>
      <c r="H78" s="11"/>
      <c r="I78" s="12"/>
      <c r="J78" s="12"/>
      <c r="K78" s="11"/>
      <c r="L78" s="11"/>
      <c r="M78" s="11"/>
      <c r="N78" s="11"/>
      <c r="O78" s="11"/>
      <c r="P78" s="12"/>
      <c r="Q78" s="12"/>
      <c r="R78" s="11"/>
      <c r="S78" s="11"/>
      <c r="T78" s="12"/>
      <c r="U78" s="12"/>
    </row>
    <row r="79" spans="1:21" x14ac:dyDescent="0.25">
      <c r="A79" s="11"/>
      <c r="B79" s="11"/>
      <c r="C79" s="11"/>
      <c r="D79" s="11"/>
      <c r="E79" s="11"/>
      <c r="F79" s="11"/>
      <c r="G79" s="12"/>
      <c r="H79" s="11"/>
      <c r="I79" s="12"/>
      <c r="J79" s="12"/>
      <c r="K79" s="11"/>
      <c r="L79" s="11"/>
      <c r="M79" s="11"/>
      <c r="N79" s="11"/>
      <c r="O79" s="11"/>
      <c r="P79" s="12"/>
      <c r="Q79" s="12"/>
      <c r="R79" s="11"/>
      <c r="S79" s="11"/>
      <c r="T79" s="12"/>
      <c r="U79" s="12"/>
    </row>
    <row r="80" spans="1:21" x14ac:dyDescent="0.25">
      <c r="A80" s="11"/>
      <c r="B80" s="11"/>
      <c r="C80" s="11"/>
      <c r="D80" s="11"/>
      <c r="E80" s="11"/>
      <c r="F80" s="11"/>
      <c r="G80" s="12"/>
      <c r="H80" s="11"/>
      <c r="I80" s="12"/>
      <c r="J80" s="12"/>
      <c r="K80" s="11"/>
      <c r="L80" s="11"/>
      <c r="M80" s="11"/>
      <c r="N80" s="11"/>
      <c r="O80" s="11"/>
      <c r="P80" s="12"/>
      <c r="Q80" s="12"/>
      <c r="R80" s="11"/>
      <c r="S80" s="11"/>
      <c r="T80" s="12"/>
      <c r="U80" s="12"/>
    </row>
    <row r="81" spans="1:21" x14ac:dyDescent="0.25">
      <c r="A81" s="11"/>
      <c r="B81" s="11"/>
      <c r="C81" s="11"/>
      <c r="D81" s="11"/>
      <c r="E81" s="11"/>
      <c r="F81" s="11"/>
      <c r="G81" s="12"/>
      <c r="H81" s="11"/>
      <c r="I81" s="12"/>
      <c r="J81" s="12"/>
      <c r="K81" s="11"/>
      <c r="L81" s="11"/>
      <c r="M81" s="11"/>
      <c r="N81" s="11"/>
      <c r="O81" s="11"/>
      <c r="P81" s="12"/>
      <c r="Q81" s="12"/>
      <c r="R81" s="11"/>
      <c r="S81" s="11"/>
      <c r="T81" s="12"/>
      <c r="U81" s="12"/>
    </row>
    <row r="82" spans="1:21" x14ac:dyDescent="0.25">
      <c r="A82" s="11"/>
      <c r="B82" s="11"/>
      <c r="C82" s="11"/>
      <c r="D82" s="11"/>
      <c r="E82" s="11"/>
      <c r="F82" s="11"/>
      <c r="G82" s="12"/>
      <c r="H82" s="11"/>
      <c r="I82" s="12"/>
      <c r="J82" s="12"/>
      <c r="K82" s="11"/>
      <c r="L82" s="11"/>
      <c r="M82" s="11"/>
      <c r="N82" s="11"/>
      <c r="O82" s="11"/>
      <c r="P82" s="12"/>
      <c r="Q82" s="12"/>
      <c r="R82" s="11"/>
      <c r="S82" s="11"/>
      <c r="T82" s="12"/>
      <c r="U82" s="12"/>
    </row>
    <row r="83" spans="1:21" x14ac:dyDescent="0.25">
      <c r="A83" s="11"/>
      <c r="B83" s="11"/>
      <c r="C83" s="11"/>
      <c r="D83" s="11"/>
      <c r="E83" s="11"/>
      <c r="F83" s="11"/>
      <c r="G83" s="12"/>
      <c r="H83" s="11"/>
      <c r="I83" s="12"/>
      <c r="J83" s="12"/>
      <c r="K83" s="11"/>
      <c r="L83" s="11"/>
      <c r="M83" s="11"/>
      <c r="N83" s="11"/>
      <c r="O83" s="11"/>
      <c r="P83" s="12"/>
      <c r="Q83" s="12"/>
      <c r="R83" s="11"/>
      <c r="S83" s="11"/>
      <c r="T83" s="12"/>
      <c r="U83" s="12"/>
    </row>
    <row r="84" spans="1:21" x14ac:dyDescent="0.25">
      <c r="A84" s="11"/>
      <c r="B84" s="11"/>
      <c r="C84" s="11"/>
      <c r="D84" s="11"/>
      <c r="E84" s="11"/>
      <c r="F84" s="11"/>
      <c r="G84" s="12"/>
      <c r="H84" s="11"/>
      <c r="I84" s="12"/>
      <c r="J84" s="12"/>
      <c r="K84" s="11"/>
      <c r="L84" s="11"/>
      <c r="M84" s="11"/>
      <c r="N84" s="11"/>
      <c r="O84" s="11"/>
      <c r="P84" s="12"/>
      <c r="Q84" s="12"/>
      <c r="R84" s="11"/>
      <c r="S84" s="11"/>
      <c r="T84" s="12"/>
      <c r="U84" s="12"/>
    </row>
    <row r="85" spans="1:21" x14ac:dyDescent="0.25">
      <c r="A85" s="11"/>
      <c r="B85" s="11"/>
      <c r="C85" s="11"/>
      <c r="D85" s="11"/>
      <c r="E85" s="11"/>
      <c r="F85" s="11"/>
      <c r="G85" s="12"/>
      <c r="H85" s="11"/>
      <c r="I85" s="12"/>
      <c r="J85" s="12"/>
      <c r="K85" s="11"/>
      <c r="L85" s="11"/>
      <c r="M85" s="11"/>
      <c r="N85" s="11"/>
      <c r="O85" s="11"/>
      <c r="P85" s="12"/>
      <c r="Q85" s="12"/>
      <c r="R85" s="11"/>
      <c r="S85" s="11"/>
      <c r="T85" s="12"/>
      <c r="U85" s="12"/>
    </row>
    <row r="86" spans="1:21" x14ac:dyDescent="0.25">
      <c r="A86" s="11"/>
      <c r="B86" s="11"/>
      <c r="C86" s="11"/>
      <c r="D86" s="11"/>
      <c r="E86" s="11"/>
      <c r="F86" s="11"/>
      <c r="G86" s="12"/>
      <c r="H86" s="11"/>
      <c r="I86" s="12"/>
      <c r="J86" s="12"/>
      <c r="K86" s="11"/>
      <c r="L86" s="11"/>
      <c r="M86" s="11"/>
      <c r="N86" s="11"/>
      <c r="O86" s="11"/>
      <c r="P86" s="12"/>
      <c r="Q86" s="12"/>
      <c r="R86" s="11"/>
      <c r="S86" s="11"/>
      <c r="T86" s="12"/>
      <c r="U86" s="12"/>
    </row>
    <row r="87" spans="1:21" x14ac:dyDescent="0.25">
      <c r="A87" s="11"/>
      <c r="B87" s="11"/>
      <c r="C87" s="11"/>
      <c r="D87" s="11"/>
      <c r="E87" s="11"/>
      <c r="F87" s="11"/>
      <c r="G87" s="12"/>
      <c r="H87" s="11"/>
      <c r="I87" s="12"/>
      <c r="J87" s="12"/>
      <c r="K87" s="11"/>
      <c r="L87" s="11"/>
      <c r="M87" s="11"/>
      <c r="N87" s="11"/>
      <c r="O87" s="11"/>
      <c r="P87" s="12"/>
      <c r="Q87" s="12"/>
      <c r="R87" s="11"/>
      <c r="S87" s="11"/>
      <c r="T87" s="12"/>
      <c r="U87" s="12"/>
    </row>
    <row r="88" spans="1:21" x14ac:dyDescent="0.25">
      <c r="A88" s="11"/>
      <c r="B88" s="11"/>
      <c r="C88" s="11"/>
      <c r="D88" s="11"/>
      <c r="E88" s="11"/>
      <c r="F88" s="11"/>
      <c r="G88" s="12"/>
      <c r="H88" s="11"/>
      <c r="I88" s="12"/>
      <c r="J88" s="12"/>
      <c r="K88" s="11"/>
      <c r="L88" s="11"/>
      <c r="M88" s="11"/>
      <c r="N88" s="11"/>
      <c r="O88" s="11"/>
      <c r="P88" s="12"/>
      <c r="Q88" s="12"/>
      <c r="R88" s="11"/>
      <c r="S88" s="11"/>
      <c r="T88" s="12"/>
      <c r="U88" s="12"/>
    </row>
    <row r="89" spans="1:21" x14ac:dyDescent="0.25">
      <c r="A89" s="11"/>
      <c r="B89" s="11"/>
      <c r="C89" s="11"/>
      <c r="D89" s="11"/>
      <c r="E89" s="11"/>
      <c r="F89" s="11"/>
      <c r="G89" s="12"/>
      <c r="H89" s="11"/>
      <c r="I89" s="12"/>
      <c r="J89" s="12"/>
      <c r="K89" s="11"/>
      <c r="L89" s="11"/>
      <c r="M89" s="11"/>
      <c r="N89" s="11"/>
      <c r="O89" s="11"/>
      <c r="P89" s="12"/>
      <c r="Q89" s="12"/>
      <c r="R89" s="11"/>
      <c r="S89" s="11"/>
      <c r="T89" s="12"/>
      <c r="U89" s="12"/>
    </row>
    <row r="90" spans="1:21" x14ac:dyDescent="0.25">
      <c r="A90" s="11"/>
      <c r="B90" s="11"/>
      <c r="C90" s="11"/>
      <c r="D90" s="11"/>
      <c r="E90" s="11"/>
      <c r="F90" s="11"/>
      <c r="G90" s="12"/>
      <c r="H90" s="11"/>
      <c r="I90" s="12"/>
      <c r="J90" s="12"/>
      <c r="K90" s="11"/>
      <c r="L90" s="11"/>
      <c r="M90" s="11"/>
      <c r="N90" s="11"/>
      <c r="O90" s="11"/>
      <c r="P90" s="12"/>
      <c r="Q90" s="12"/>
      <c r="R90" s="11"/>
      <c r="S90" s="11"/>
      <c r="T90" s="12"/>
      <c r="U90" s="12"/>
    </row>
    <row r="91" spans="1:21" x14ac:dyDescent="0.25">
      <c r="A91" s="11"/>
      <c r="B91" s="11"/>
      <c r="C91" s="11"/>
      <c r="D91" s="11"/>
      <c r="E91" s="11"/>
      <c r="F91" s="11"/>
      <c r="G91" s="12"/>
      <c r="H91" s="11"/>
      <c r="I91" s="12"/>
      <c r="J91" s="12"/>
      <c r="K91" s="11"/>
      <c r="L91" s="11"/>
      <c r="M91" s="11"/>
      <c r="N91" s="11"/>
      <c r="O91" s="11"/>
      <c r="P91" s="12"/>
      <c r="Q91" s="12"/>
      <c r="R91" s="11"/>
      <c r="S91" s="11"/>
      <c r="T91" s="12"/>
      <c r="U91" s="12"/>
    </row>
    <row r="92" spans="1:21" x14ac:dyDescent="0.25">
      <c r="A92" s="11"/>
      <c r="B92" s="11"/>
      <c r="C92" s="11"/>
      <c r="D92" s="11"/>
      <c r="E92" s="11"/>
      <c r="F92" s="11"/>
      <c r="G92" s="12"/>
      <c r="H92" s="11"/>
      <c r="I92" s="12"/>
      <c r="J92" s="12"/>
      <c r="K92" s="11"/>
      <c r="L92" s="11"/>
      <c r="M92" s="11"/>
      <c r="N92" s="11"/>
      <c r="O92" s="11"/>
      <c r="P92" s="12"/>
      <c r="Q92" s="12"/>
      <c r="R92" s="11"/>
      <c r="S92" s="11"/>
      <c r="T92" s="12"/>
      <c r="U92" s="12"/>
    </row>
    <row r="93" spans="1:21" x14ac:dyDescent="0.25">
      <c r="A93" s="11"/>
      <c r="B93" s="11"/>
      <c r="C93" s="11"/>
      <c r="D93" s="11"/>
      <c r="E93" s="11"/>
      <c r="F93" s="11"/>
      <c r="G93" s="12"/>
      <c r="H93" s="11"/>
      <c r="I93" s="12"/>
      <c r="J93" s="12"/>
      <c r="K93" s="11"/>
      <c r="L93" s="11"/>
      <c r="M93" s="11"/>
      <c r="N93" s="11"/>
      <c r="O93" s="11"/>
      <c r="P93" s="12"/>
      <c r="Q93" s="12"/>
      <c r="R93" s="11"/>
      <c r="S93" s="11"/>
      <c r="T93" s="12"/>
      <c r="U93" s="12"/>
    </row>
    <row r="94" spans="1:21" x14ac:dyDescent="0.25">
      <c r="A94" s="11"/>
      <c r="B94" s="11"/>
      <c r="C94" s="11"/>
      <c r="D94" s="11"/>
      <c r="E94" s="11"/>
      <c r="F94" s="11"/>
      <c r="G94" s="12"/>
      <c r="H94" s="11"/>
      <c r="I94" s="12"/>
      <c r="J94" s="12"/>
      <c r="K94" s="11"/>
      <c r="L94" s="11"/>
      <c r="M94" s="11"/>
      <c r="N94" s="11"/>
      <c r="O94" s="11"/>
      <c r="P94" s="12"/>
      <c r="Q94" s="12"/>
      <c r="R94" s="11"/>
      <c r="S94" s="11"/>
      <c r="T94" s="12"/>
      <c r="U94" s="12"/>
    </row>
    <row r="95" spans="1:21" x14ac:dyDescent="0.25">
      <c r="A95" s="11"/>
      <c r="B95" s="11"/>
      <c r="C95" s="11"/>
      <c r="D95" s="11"/>
      <c r="E95" s="11"/>
      <c r="F95" s="11"/>
      <c r="G95" s="12"/>
      <c r="H95" s="11"/>
      <c r="I95" s="12"/>
      <c r="J95" s="12"/>
      <c r="K95" s="11"/>
      <c r="L95" s="11"/>
      <c r="M95" s="11"/>
      <c r="N95" s="11"/>
      <c r="O95" s="11"/>
      <c r="P95" s="12"/>
      <c r="Q95" s="12"/>
      <c r="R95" s="11"/>
      <c r="S95" s="11"/>
      <c r="T95" s="12"/>
      <c r="U95" s="12"/>
    </row>
    <row r="96" spans="1:21" x14ac:dyDescent="0.25">
      <c r="A96" s="11"/>
      <c r="B96" s="11"/>
      <c r="C96" s="11"/>
      <c r="D96" s="11"/>
      <c r="E96" s="11"/>
      <c r="F96" s="11"/>
      <c r="G96" s="12"/>
      <c r="H96" s="11"/>
      <c r="I96" s="12"/>
      <c r="J96" s="12"/>
      <c r="K96" s="11"/>
      <c r="L96" s="11"/>
      <c r="M96" s="11"/>
      <c r="N96" s="11"/>
      <c r="O96" s="11"/>
      <c r="P96" s="12"/>
      <c r="Q96" s="12"/>
      <c r="R96" s="11"/>
      <c r="S96" s="11"/>
      <c r="T96" s="12"/>
      <c r="U96" s="12"/>
    </row>
    <row r="97" spans="1:21" x14ac:dyDescent="0.25">
      <c r="A97" s="11"/>
      <c r="B97" s="11"/>
      <c r="C97" s="11"/>
      <c r="D97" s="11"/>
      <c r="E97" s="11"/>
      <c r="F97" s="11"/>
      <c r="G97" s="12"/>
      <c r="H97" s="11"/>
      <c r="I97" s="12"/>
      <c r="J97" s="12"/>
      <c r="K97" s="11"/>
      <c r="L97" s="11"/>
      <c r="M97" s="11"/>
      <c r="N97" s="11"/>
      <c r="O97" s="11"/>
      <c r="P97" s="12"/>
      <c r="Q97" s="12"/>
      <c r="R97" s="11"/>
      <c r="S97" s="11"/>
      <c r="T97" s="12"/>
      <c r="U97" s="12"/>
    </row>
    <row r="98" spans="1:21" x14ac:dyDescent="0.25">
      <c r="A98" s="11"/>
      <c r="B98" s="11"/>
      <c r="C98" s="11"/>
      <c r="D98" s="11"/>
      <c r="E98" s="11"/>
      <c r="F98" s="11"/>
      <c r="G98" s="12"/>
      <c r="H98" s="11"/>
      <c r="I98" s="12"/>
      <c r="J98" s="12"/>
      <c r="K98" s="11"/>
      <c r="L98" s="11"/>
      <c r="M98" s="11"/>
      <c r="N98" s="11"/>
      <c r="O98" s="11"/>
      <c r="P98" s="12"/>
      <c r="Q98" s="12"/>
      <c r="R98" s="11"/>
      <c r="S98" s="11"/>
      <c r="T98" s="12"/>
      <c r="U98" s="12"/>
    </row>
  </sheetData>
  <mergeCells count="174">
    <mergeCell ref="T47:T49"/>
    <mergeCell ref="U47:U49"/>
    <mergeCell ref="V47:V49"/>
    <mergeCell ref="T37:T41"/>
    <mergeCell ref="U37:U41"/>
    <mergeCell ref="V37:V41"/>
    <mergeCell ref="S33:S36"/>
    <mergeCell ref="T33:T36"/>
    <mergeCell ref="U33:U36"/>
    <mergeCell ref="V33:V36"/>
    <mergeCell ref="W47:W49"/>
    <mergeCell ref="B50:B51"/>
    <mergeCell ref="C50:C51"/>
    <mergeCell ref="P50:P51"/>
    <mergeCell ref="R50:R51"/>
    <mergeCell ref="S50:S51"/>
    <mergeCell ref="T50:T51"/>
    <mergeCell ref="W42:W46"/>
    <mergeCell ref="P43:P46"/>
    <mergeCell ref="Q45:Q46"/>
    <mergeCell ref="R45:R46"/>
    <mergeCell ref="B47:B49"/>
    <mergeCell ref="C47:C49"/>
    <mergeCell ref="P47:P49"/>
    <mergeCell ref="Q47:Q49"/>
    <mergeCell ref="R47:R49"/>
    <mergeCell ref="S47:S49"/>
    <mergeCell ref="B42:B46"/>
    <mergeCell ref="C42:C46"/>
    <mergeCell ref="S42:S46"/>
    <mergeCell ref="T42:T46"/>
    <mergeCell ref="U42:U46"/>
    <mergeCell ref="V42:V46"/>
    <mergeCell ref="V50:V51"/>
    <mergeCell ref="W37:W41"/>
    <mergeCell ref="Q40:Q41"/>
    <mergeCell ref="R40:R41"/>
    <mergeCell ref="B37:B41"/>
    <mergeCell ref="C37:C41"/>
    <mergeCell ref="P37:P41"/>
    <mergeCell ref="Q37:Q38"/>
    <mergeCell ref="R37:R38"/>
    <mergeCell ref="S37:S41"/>
    <mergeCell ref="W33:W36"/>
    <mergeCell ref="R35:R36"/>
    <mergeCell ref="L29:L30"/>
    <mergeCell ref="P29:P30"/>
    <mergeCell ref="R31:R32"/>
    <mergeCell ref="B33:B36"/>
    <mergeCell ref="C33:C36"/>
    <mergeCell ref="P33:P36"/>
    <mergeCell ref="T28:T32"/>
    <mergeCell ref="U28:U32"/>
    <mergeCell ref="V28:V32"/>
    <mergeCell ref="W28:W32"/>
    <mergeCell ref="D29:D30"/>
    <mergeCell ref="E29:E30"/>
    <mergeCell ref="G29:G30"/>
    <mergeCell ref="H29:H30"/>
    <mergeCell ref="I29:I30"/>
    <mergeCell ref="J29:J30"/>
    <mergeCell ref="A28:A51"/>
    <mergeCell ref="B28:B32"/>
    <mergeCell ref="C28:C32"/>
    <mergeCell ref="Q28:Q30"/>
    <mergeCell ref="R28:R30"/>
    <mergeCell ref="S28:S32"/>
    <mergeCell ref="B25:B27"/>
    <mergeCell ref="C25:C27"/>
    <mergeCell ref="Q25:Q27"/>
    <mergeCell ref="R25:R27"/>
    <mergeCell ref="S25:S27"/>
    <mergeCell ref="W21:W24"/>
    <mergeCell ref="D22:D23"/>
    <mergeCell ref="E22:E23"/>
    <mergeCell ref="F22:F23"/>
    <mergeCell ref="G22:G23"/>
    <mergeCell ref="H22:H23"/>
    <mergeCell ref="I22:I23"/>
    <mergeCell ref="J22:J23"/>
    <mergeCell ref="W25:W27"/>
    <mergeCell ref="P26:P27"/>
    <mergeCell ref="T25:T27"/>
    <mergeCell ref="U25:U27"/>
    <mergeCell ref="V25:V27"/>
    <mergeCell ref="P19:P20"/>
    <mergeCell ref="R19:R20"/>
    <mergeCell ref="S19:S20"/>
    <mergeCell ref="T14:T18"/>
    <mergeCell ref="U14:U15"/>
    <mergeCell ref="V14:V18"/>
    <mergeCell ref="T19:T20"/>
    <mergeCell ref="V19:V20"/>
    <mergeCell ref="B21:B24"/>
    <mergeCell ref="C21:C24"/>
    <mergeCell ref="P21:P23"/>
    <mergeCell ref="Q21:Q24"/>
    <mergeCell ref="R21:R24"/>
    <mergeCell ref="S21:S24"/>
    <mergeCell ref="T21:T24"/>
    <mergeCell ref="U21:U24"/>
    <mergeCell ref="V21:V24"/>
    <mergeCell ref="V9:V10"/>
    <mergeCell ref="W9:W10"/>
    <mergeCell ref="W14:W15"/>
    <mergeCell ref="U16:U18"/>
    <mergeCell ref="W16:W18"/>
    <mergeCell ref="U11:U13"/>
    <mergeCell ref="V11:V13"/>
    <mergeCell ref="W11:W13"/>
    <mergeCell ref="A14:A27"/>
    <mergeCell ref="B14:B18"/>
    <mergeCell ref="C14:C18"/>
    <mergeCell ref="P14:P15"/>
    <mergeCell ref="Q14:Q15"/>
    <mergeCell ref="R14:R18"/>
    <mergeCell ref="S14:S18"/>
    <mergeCell ref="B11:B13"/>
    <mergeCell ref="C11:C13"/>
    <mergeCell ref="P11:P13"/>
    <mergeCell ref="R11:R13"/>
    <mergeCell ref="S11:S13"/>
    <mergeCell ref="T11:T13"/>
    <mergeCell ref="P17:P18"/>
    <mergeCell ref="B19:B20"/>
    <mergeCell ref="C19:C20"/>
    <mergeCell ref="V5:V6"/>
    <mergeCell ref="W5:W6"/>
    <mergeCell ref="B7:B8"/>
    <mergeCell ref="C7:C8"/>
    <mergeCell ref="P7:P8"/>
    <mergeCell ref="R7:R8"/>
    <mergeCell ref="S7:S8"/>
    <mergeCell ref="T7:T8"/>
    <mergeCell ref="U7:U8"/>
    <mergeCell ref="V7:V8"/>
    <mergeCell ref="W7:W8"/>
    <mergeCell ref="A5:A13"/>
    <mergeCell ref="B5:B6"/>
    <mergeCell ref="C5:C6"/>
    <mergeCell ref="P5:P6"/>
    <mergeCell ref="Q5:Q6"/>
    <mergeCell ref="R5:R6"/>
    <mergeCell ref="S5:S6"/>
    <mergeCell ref="T5:T6"/>
    <mergeCell ref="U5:U6"/>
    <mergeCell ref="B9:B10"/>
    <mergeCell ref="C9:C10"/>
    <mergeCell ref="P9:P10"/>
    <mergeCell ref="R9:R10"/>
    <mergeCell ref="S9:S10"/>
    <mergeCell ref="T9:T10"/>
    <mergeCell ref="U9:U10"/>
    <mergeCell ref="A1:J1"/>
    <mergeCell ref="K2:O2"/>
    <mergeCell ref="P2:W2"/>
    <mergeCell ref="K3:K4"/>
    <mergeCell ref="L3:L4"/>
    <mergeCell ref="M3:O3"/>
    <mergeCell ref="P3:P4"/>
    <mergeCell ref="Q3:Q4"/>
    <mergeCell ref="R3:R4"/>
    <mergeCell ref="S3:W3"/>
    <mergeCell ref="H3:H4"/>
    <mergeCell ref="I3:I4"/>
    <mergeCell ref="J3:J4"/>
    <mergeCell ref="A2:J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8" scale="6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topLeftCell="E34" zoomScale="89" zoomScaleNormal="89" workbookViewId="0">
      <selection activeCell="W42" sqref="W42"/>
    </sheetView>
  </sheetViews>
  <sheetFormatPr defaultRowHeight="15" x14ac:dyDescent="0.25"/>
  <cols>
    <col min="3" max="3" width="18.28515625" customWidth="1"/>
    <col min="4" max="4" width="9.7109375" customWidth="1"/>
    <col min="5" max="5" width="20.5703125" customWidth="1"/>
    <col min="7" max="7" width="22.42578125" customWidth="1"/>
    <col min="8" max="8" width="17.7109375" customWidth="1"/>
    <col min="9" max="9" width="11.5703125" customWidth="1"/>
    <col min="10" max="10" width="12" customWidth="1"/>
    <col min="11" max="11" width="25.28515625" customWidth="1"/>
    <col min="12" max="12" width="16.42578125" customWidth="1"/>
    <col min="13" max="13" width="12.85546875" customWidth="1"/>
    <col min="14" max="14" width="11.85546875" customWidth="1"/>
    <col min="15" max="15" width="15" customWidth="1"/>
    <col min="16" max="16" width="12" customWidth="1"/>
    <col min="17" max="17" width="19.7109375" customWidth="1"/>
    <col min="18" max="18" width="13.7109375" customWidth="1"/>
    <col min="19" max="19" width="14.7109375" customWidth="1"/>
    <col min="20" max="20" width="13.140625" customWidth="1"/>
    <col min="21" max="21" width="15.140625" customWidth="1"/>
    <col min="22" max="22" width="12.42578125" customWidth="1"/>
    <col min="23" max="23" width="16.28515625" customWidth="1"/>
  </cols>
  <sheetData>
    <row r="1" spans="1:23" ht="35.1" customHeight="1" x14ac:dyDescent="0.25">
      <c r="A1" s="117" t="s">
        <v>531</v>
      </c>
      <c r="B1" s="118"/>
      <c r="C1" s="118"/>
      <c r="D1" s="118"/>
      <c r="E1" s="118"/>
      <c r="F1" s="118"/>
      <c r="G1" s="118"/>
      <c r="H1" s="118"/>
      <c r="I1" s="118"/>
      <c r="J1" s="119"/>
      <c r="P1" s="1"/>
      <c r="Q1" s="1"/>
      <c r="T1" s="1"/>
      <c r="U1" s="1"/>
      <c r="V1" s="3"/>
    </row>
    <row r="2" spans="1:23" ht="35.1" customHeight="1" thickBot="1" x14ac:dyDescent="0.3">
      <c r="A2" s="131" t="s">
        <v>530</v>
      </c>
      <c r="B2" s="132"/>
      <c r="C2" s="132"/>
      <c r="D2" s="132"/>
      <c r="E2" s="132"/>
      <c r="F2" s="132"/>
      <c r="G2" s="132"/>
      <c r="H2" s="132"/>
      <c r="I2" s="132"/>
      <c r="J2" s="133"/>
      <c r="K2" s="120" t="s">
        <v>2</v>
      </c>
      <c r="L2" s="120"/>
      <c r="M2" s="120"/>
      <c r="N2" s="120"/>
      <c r="O2" s="120"/>
      <c r="P2" s="121" t="s">
        <v>3</v>
      </c>
      <c r="Q2" s="122"/>
      <c r="R2" s="122"/>
      <c r="S2" s="122"/>
      <c r="T2" s="122"/>
      <c r="U2" s="122"/>
      <c r="V2" s="122"/>
      <c r="W2" s="123"/>
    </row>
    <row r="3" spans="1:23" ht="14.45" customHeight="1" x14ac:dyDescent="0.25">
      <c r="A3" s="134" t="s">
        <v>4</v>
      </c>
      <c r="B3" s="134" t="s">
        <v>5</v>
      </c>
      <c r="C3" s="135" t="s">
        <v>866</v>
      </c>
      <c r="D3" s="134" t="s">
        <v>6</v>
      </c>
      <c r="E3" s="146" t="s">
        <v>867</v>
      </c>
      <c r="F3" s="134" t="s">
        <v>7</v>
      </c>
      <c r="G3" s="130" t="s">
        <v>868</v>
      </c>
      <c r="H3" s="145" t="s">
        <v>8</v>
      </c>
      <c r="I3" s="145" t="s">
        <v>9</v>
      </c>
      <c r="J3" s="145" t="s">
        <v>10</v>
      </c>
      <c r="K3" s="124" t="s">
        <v>11</v>
      </c>
      <c r="L3" s="124" t="s">
        <v>12</v>
      </c>
      <c r="M3" s="125" t="s">
        <v>13</v>
      </c>
      <c r="N3" s="125"/>
      <c r="O3" s="126"/>
      <c r="P3" s="127" t="s">
        <v>14</v>
      </c>
      <c r="Q3" s="127" t="s">
        <v>15</v>
      </c>
      <c r="R3" s="127" t="s">
        <v>16</v>
      </c>
      <c r="S3" s="128" t="s">
        <v>17</v>
      </c>
      <c r="T3" s="128"/>
      <c r="U3" s="128"/>
      <c r="V3" s="128"/>
      <c r="W3" s="129"/>
    </row>
    <row r="4" spans="1:23" ht="44.1" customHeight="1" x14ac:dyDescent="0.25">
      <c r="A4" s="134"/>
      <c r="B4" s="134"/>
      <c r="C4" s="136"/>
      <c r="D4" s="134"/>
      <c r="E4" s="147"/>
      <c r="F4" s="134"/>
      <c r="G4" s="144"/>
      <c r="H4" s="145"/>
      <c r="I4" s="145"/>
      <c r="J4" s="145"/>
      <c r="K4" s="124"/>
      <c r="L4" s="124"/>
      <c r="M4" s="4" t="s">
        <v>18</v>
      </c>
      <c r="N4" s="4" t="s">
        <v>19</v>
      </c>
      <c r="O4" s="4" t="s">
        <v>20</v>
      </c>
      <c r="P4" s="127"/>
      <c r="Q4" s="127"/>
      <c r="R4" s="127"/>
      <c r="S4" s="6" t="s">
        <v>208</v>
      </c>
      <c r="T4" s="6" t="s">
        <v>22</v>
      </c>
      <c r="U4" s="6" t="s">
        <v>23</v>
      </c>
      <c r="V4" s="6" t="s">
        <v>24</v>
      </c>
      <c r="W4" s="6" t="s">
        <v>25</v>
      </c>
    </row>
    <row r="5" spans="1:23" ht="33.75" x14ac:dyDescent="0.25">
      <c r="A5" s="137" t="s">
        <v>580</v>
      </c>
      <c r="B5" s="138">
        <v>3</v>
      </c>
      <c r="C5" s="138" t="s">
        <v>581</v>
      </c>
      <c r="D5" s="7" t="s">
        <v>65</v>
      </c>
      <c r="E5" s="7" t="s">
        <v>582</v>
      </c>
      <c r="F5" s="7" t="s">
        <v>66</v>
      </c>
      <c r="G5" s="10" t="s">
        <v>31</v>
      </c>
      <c r="H5" s="7" t="s">
        <v>1273</v>
      </c>
      <c r="I5" s="7" t="s">
        <v>33</v>
      </c>
      <c r="J5" s="7" t="s">
        <v>583</v>
      </c>
      <c r="K5" s="55" t="s">
        <v>584</v>
      </c>
      <c r="L5" s="7" t="s">
        <v>228</v>
      </c>
      <c r="M5" s="9" t="s">
        <v>55</v>
      </c>
      <c r="N5" s="9" t="s">
        <v>37</v>
      </c>
      <c r="O5" s="9" t="s">
        <v>38</v>
      </c>
      <c r="P5" s="138" t="s">
        <v>39</v>
      </c>
      <c r="Q5" s="138" t="s">
        <v>585</v>
      </c>
      <c r="R5" s="138" t="s">
        <v>40</v>
      </c>
      <c r="S5" s="138" t="s">
        <v>41</v>
      </c>
      <c r="T5" s="150" t="s">
        <v>42</v>
      </c>
      <c r="U5" s="215" t="s">
        <v>586</v>
      </c>
      <c r="V5" s="151">
        <v>1</v>
      </c>
      <c r="W5" s="138" t="s">
        <v>1255</v>
      </c>
    </row>
    <row r="6" spans="1:23" ht="45.75" x14ac:dyDescent="0.25">
      <c r="A6" s="137"/>
      <c r="B6" s="138"/>
      <c r="C6" s="138"/>
      <c r="D6" s="7" t="s">
        <v>303</v>
      </c>
      <c r="E6" s="40" t="s">
        <v>49</v>
      </c>
      <c r="F6" s="7" t="s">
        <v>305</v>
      </c>
      <c r="G6" s="10" t="s">
        <v>587</v>
      </c>
      <c r="H6" s="7" t="s">
        <v>67</v>
      </c>
      <c r="I6" s="7" t="s">
        <v>52</v>
      </c>
      <c r="J6" s="7" t="s">
        <v>588</v>
      </c>
      <c r="K6" s="55" t="s">
        <v>589</v>
      </c>
      <c r="L6" s="8" t="s">
        <v>63</v>
      </c>
      <c r="M6" s="9" t="s">
        <v>55</v>
      </c>
      <c r="N6" s="9" t="s">
        <v>55</v>
      </c>
      <c r="O6" s="9" t="s">
        <v>55</v>
      </c>
      <c r="P6" s="138"/>
      <c r="Q6" s="138"/>
      <c r="R6" s="138"/>
      <c r="S6" s="138"/>
      <c r="T6" s="150"/>
      <c r="U6" s="215"/>
      <c r="V6" s="151"/>
      <c r="W6" s="138"/>
    </row>
    <row r="7" spans="1:23" ht="67.5" x14ac:dyDescent="0.25">
      <c r="A7" s="137"/>
      <c r="B7" s="138"/>
      <c r="C7" s="138"/>
      <c r="D7" s="7" t="s">
        <v>309</v>
      </c>
      <c r="E7" s="40" t="s">
        <v>590</v>
      </c>
      <c r="F7" s="7" t="s">
        <v>311</v>
      </c>
      <c r="G7" s="10" t="s">
        <v>591</v>
      </c>
      <c r="H7" s="7" t="s">
        <v>67</v>
      </c>
      <c r="I7" s="7" t="s">
        <v>52</v>
      </c>
      <c r="J7" s="7" t="s">
        <v>588</v>
      </c>
      <c r="K7" s="55" t="s">
        <v>592</v>
      </c>
      <c r="L7" s="7" t="s">
        <v>228</v>
      </c>
      <c r="M7" s="9" t="s">
        <v>55</v>
      </c>
      <c r="N7" s="9" t="s">
        <v>37</v>
      </c>
      <c r="O7" s="9" t="s">
        <v>55</v>
      </c>
      <c r="P7" s="138"/>
      <c r="Q7" s="138"/>
      <c r="R7" s="138"/>
      <c r="S7" s="138"/>
      <c r="T7" s="150"/>
      <c r="U7" s="215"/>
      <c r="V7" s="151"/>
      <c r="W7" s="138"/>
    </row>
    <row r="8" spans="1:23" ht="33.75" x14ac:dyDescent="0.25">
      <c r="A8" s="137"/>
      <c r="B8" s="138"/>
      <c r="C8" s="138"/>
      <c r="D8" s="15" t="s">
        <v>313</v>
      </c>
      <c r="E8" s="40" t="s">
        <v>180</v>
      </c>
      <c r="F8" s="7" t="s">
        <v>315</v>
      </c>
      <c r="G8" s="26" t="s">
        <v>593</v>
      </c>
      <c r="H8" s="7" t="s">
        <v>67</v>
      </c>
      <c r="I8" s="7" t="s">
        <v>52</v>
      </c>
      <c r="J8" s="7" t="s">
        <v>80</v>
      </c>
      <c r="K8" s="55" t="s">
        <v>594</v>
      </c>
      <c r="L8" s="7" t="s">
        <v>228</v>
      </c>
      <c r="M8" s="9" t="s">
        <v>54</v>
      </c>
      <c r="N8" s="9" t="s">
        <v>54</v>
      </c>
      <c r="O8" s="9" t="s">
        <v>54</v>
      </c>
      <c r="P8" s="138"/>
      <c r="Q8" s="138"/>
      <c r="R8" s="138"/>
      <c r="S8" s="138"/>
      <c r="T8" s="150"/>
      <c r="U8" s="215"/>
      <c r="V8" s="151"/>
      <c r="W8" s="138"/>
    </row>
    <row r="9" spans="1:23" ht="33.75" x14ac:dyDescent="0.25">
      <c r="A9" s="137"/>
      <c r="B9" s="138">
        <v>4</v>
      </c>
      <c r="C9" s="215" t="s">
        <v>595</v>
      </c>
      <c r="D9" s="10" t="s">
        <v>70</v>
      </c>
      <c r="E9" s="7" t="s">
        <v>596</v>
      </c>
      <c r="F9" s="7" t="s">
        <v>71</v>
      </c>
      <c r="G9" s="10" t="s">
        <v>597</v>
      </c>
      <c r="H9" s="10" t="s">
        <v>67</v>
      </c>
      <c r="I9" s="10" t="s">
        <v>52</v>
      </c>
      <c r="J9" s="10" t="s">
        <v>34</v>
      </c>
      <c r="K9" s="10" t="s">
        <v>53</v>
      </c>
      <c r="L9" s="10" t="s">
        <v>36</v>
      </c>
      <c r="M9" s="9" t="s">
        <v>55</v>
      </c>
      <c r="N9" s="9" t="s">
        <v>37</v>
      </c>
      <c r="O9" s="9" t="s">
        <v>38</v>
      </c>
      <c r="P9" s="138" t="s">
        <v>39</v>
      </c>
      <c r="Q9" s="138" t="s">
        <v>585</v>
      </c>
      <c r="R9" s="138" t="s">
        <v>161</v>
      </c>
      <c r="S9" s="138" t="s">
        <v>41</v>
      </c>
      <c r="T9" s="138" t="s">
        <v>42</v>
      </c>
      <c r="U9" s="138" t="s">
        <v>586</v>
      </c>
      <c r="V9" s="151">
        <v>1</v>
      </c>
      <c r="W9" s="138" t="s">
        <v>1255</v>
      </c>
    </row>
    <row r="10" spans="1:23" ht="67.5" x14ac:dyDescent="0.25">
      <c r="A10" s="137"/>
      <c r="B10" s="138"/>
      <c r="C10" s="215"/>
      <c r="D10" s="10" t="s">
        <v>74</v>
      </c>
      <c r="E10" s="40" t="s">
        <v>49</v>
      </c>
      <c r="F10" s="7" t="s">
        <v>75</v>
      </c>
      <c r="G10" s="10" t="s">
        <v>598</v>
      </c>
      <c r="H10" s="10" t="s">
        <v>1273</v>
      </c>
      <c r="I10" s="10" t="s">
        <v>52</v>
      </c>
      <c r="J10" s="10" t="s">
        <v>80</v>
      </c>
      <c r="K10" s="55" t="s">
        <v>592</v>
      </c>
      <c r="L10" s="10" t="s">
        <v>63</v>
      </c>
      <c r="M10" s="9" t="s">
        <v>55</v>
      </c>
      <c r="N10" s="9" t="s">
        <v>55</v>
      </c>
      <c r="O10" s="9" t="s">
        <v>55</v>
      </c>
      <c r="P10" s="138"/>
      <c r="Q10" s="138"/>
      <c r="R10" s="138"/>
      <c r="S10" s="138"/>
      <c r="T10" s="138"/>
      <c r="U10" s="138"/>
      <c r="V10" s="151"/>
      <c r="W10" s="138"/>
    </row>
    <row r="11" spans="1:23" ht="33.75" x14ac:dyDescent="0.25">
      <c r="A11" s="137"/>
      <c r="B11" s="138"/>
      <c r="C11" s="215"/>
      <c r="D11" s="10" t="s">
        <v>78</v>
      </c>
      <c r="E11" s="40" t="s">
        <v>599</v>
      </c>
      <c r="F11" s="7" t="s">
        <v>79</v>
      </c>
      <c r="G11" s="10" t="s">
        <v>600</v>
      </c>
      <c r="H11" s="10" t="s">
        <v>67</v>
      </c>
      <c r="I11" s="10" t="s">
        <v>52</v>
      </c>
      <c r="J11" s="10" t="s">
        <v>461</v>
      </c>
      <c r="K11" s="10" t="s">
        <v>601</v>
      </c>
      <c r="L11" s="7" t="s">
        <v>228</v>
      </c>
      <c r="M11" s="9" t="s">
        <v>55</v>
      </c>
      <c r="N11" s="9" t="s">
        <v>37</v>
      </c>
      <c r="O11" s="9" t="s">
        <v>55</v>
      </c>
      <c r="P11" s="138"/>
      <c r="Q11" s="138"/>
      <c r="R11" s="138"/>
      <c r="S11" s="138"/>
      <c r="T11" s="138"/>
      <c r="U11" s="138"/>
      <c r="V11" s="151"/>
      <c r="W11" s="138"/>
    </row>
    <row r="12" spans="1:23" ht="45" x14ac:dyDescent="0.25">
      <c r="A12" s="137"/>
      <c r="B12" s="138"/>
      <c r="C12" s="215"/>
      <c r="D12" s="10" t="s">
        <v>602</v>
      </c>
      <c r="E12" s="40" t="s">
        <v>180</v>
      </c>
      <c r="F12" s="7" t="s">
        <v>603</v>
      </c>
      <c r="G12" s="10" t="s">
        <v>604</v>
      </c>
      <c r="H12" s="10" t="s">
        <v>1273</v>
      </c>
      <c r="I12" s="10" t="s">
        <v>52</v>
      </c>
      <c r="J12" s="10" t="s">
        <v>34</v>
      </c>
      <c r="K12" s="10" t="s">
        <v>62</v>
      </c>
      <c r="L12" s="10" t="s">
        <v>63</v>
      </c>
      <c r="M12" s="9" t="s">
        <v>54</v>
      </c>
      <c r="N12" s="9" t="s">
        <v>54</v>
      </c>
      <c r="O12" s="9" t="s">
        <v>54</v>
      </c>
      <c r="P12" s="138"/>
      <c r="Q12" s="138"/>
      <c r="R12" s="138"/>
      <c r="S12" s="138"/>
      <c r="T12" s="138"/>
      <c r="U12" s="138"/>
      <c r="V12" s="138"/>
      <c r="W12" s="138"/>
    </row>
    <row r="13" spans="1:23" ht="33.75" x14ac:dyDescent="0.25">
      <c r="A13" s="137"/>
      <c r="B13" s="138">
        <v>5</v>
      </c>
      <c r="C13" s="215" t="s">
        <v>605</v>
      </c>
      <c r="D13" s="10" t="s">
        <v>83</v>
      </c>
      <c r="E13" s="7" t="s">
        <v>606</v>
      </c>
      <c r="F13" s="7" t="s">
        <v>85</v>
      </c>
      <c r="G13" s="10" t="s">
        <v>607</v>
      </c>
      <c r="H13" s="10" t="s">
        <v>67</v>
      </c>
      <c r="I13" s="10" t="s">
        <v>52</v>
      </c>
      <c r="J13" s="10" t="s">
        <v>398</v>
      </c>
      <c r="K13" s="10" t="s">
        <v>53</v>
      </c>
      <c r="L13" s="10" t="s">
        <v>228</v>
      </c>
      <c r="M13" s="9" t="s">
        <v>55</v>
      </c>
      <c r="N13" s="9" t="s">
        <v>37</v>
      </c>
      <c r="O13" s="9" t="s">
        <v>38</v>
      </c>
      <c r="P13" s="138" t="s">
        <v>39</v>
      </c>
      <c r="Q13" s="138" t="s">
        <v>585</v>
      </c>
      <c r="R13" s="138" t="s">
        <v>161</v>
      </c>
      <c r="S13" s="138" t="s">
        <v>41</v>
      </c>
      <c r="T13" s="138" t="s">
        <v>42</v>
      </c>
      <c r="U13" s="138" t="s">
        <v>586</v>
      </c>
      <c r="V13" s="151">
        <v>1</v>
      </c>
      <c r="W13" s="138" t="s">
        <v>1255</v>
      </c>
    </row>
    <row r="14" spans="1:23" ht="67.5" x14ac:dyDescent="0.25">
      <c r="A14" s="137"/>
      <c r="B14" s="138"/>
      <c r="C14" s="215"/>
      <c r="D14" s="10" t="s">
        <v>245</v>
      </c>
      <c r="E14" s="40" t="s">
        <v>49</v>
      </c>
      <c r="F14" s="7" t="s">
        <v>246</v>
      </c>
      <c r="G14" s="10" t="s">
        <v>608</v>
      </c>
      <c r="H14" s="10" t="s">
        <v>67</v>
      </c>
      <c r="I14" s="10" t="s">
        <v>52</v>
      </c>
      <c r="J14" s="10" t="s">
        <v>398</v>
      </c>
      <c r="K14" s="55" t="s">
        <v>592</v>
      </c>
      <c r="L14" s="10" t="s">
        <v>63</v>
      </c>
      <c r="M14" s="9" t="s">
        <v>55</v>
      </c>
      <c r="N14" s="9" t="s">
        <v>55</v>
      </c>
      <c r="O14" s="9" t="s">
        <v>55</v>
      </c>
      <c r="P14" s="138"/>
      <c r="Q14" s="138"/>
      <c r="R14" s="138"/>
      <c r="S14" s="138"/>
      <c r="T14" s="138"/>
      <c r="U14" s="138"/>
      <c r="V14" s="151"/>
      <c r="W14" s="138"/>
    </row>
    <row r="15" spans="1:23" ht="33.75" x14ac:dyDescent="0.25">
      <c r="A15" s="137"/>
      <c r="B15" s="138"/>
      <c r="C15" s="215"/>
      <c r="D15" s="10" t="s">
        <v>252</v>
      </c>
      <c r="E15" s="40" t="s">
        <v>590</v>
      </c>
      <c r="F15" s="7" t="s">
        <v>254</v>
      </c>
      <c r="G15" s="10" t="s">
        <v>609</v>
      </c>
      <c r="H15" s="10" t="s">
        <v>1273</v>
      </c>
      <c r="I15" s="10" t="s">
        <v>52</v>
      </c>
      <c r="J15" s="10" t="s">
        <v>34</v>
      </c>
      <c r="K15" s="10" t="s">
        <v>601</v>
      </c>
      <c r="L15" s="7" t="s">
        <v>228</v>
      </c>
      <c r="M15" s="9" t="s">
        <v>55</v>
      </c>
      <c r="N15" s="9" t="s">
        <v>37</v>
      </c>
      <c r="O15" s="9" t="s">
        <v>55</v>
      </c>
      <c r="P15" s="138"/>
      <c r="Q15" s="138"/>
      <c r="R15" s="138"/>
      <c r="S15" s="138"/>
      <c r="T15" s="138"/>
      <c r="U15" s="138"/>
      <c r="V15" s="151"/>
      <c r="W15" s="138"/>
    </row>
    <row r="16" spans="1:23" ht="45" x14ac:dyDescent="0.25">
      <c r="A16" s="137"/>
      <c r="B16" s="138"/>
      <c r="C16" s="215"/>
      <c r="D16" s="10" t="s">
        <v>610</v>
      </c>
      <c r="E16" s="40" t="s">
        <v>180</v>
      </c>
      <c r="F16" s="7" t="s">
        <v>611</v>
      </c>
      <c r="G16" s="10" t="s">
        <v>604</v>
      </c>
      <c r="H16" s="10" t="s">
        <v>67</v>
      </c>
      <c r="I16" s="10" t="s">
        <v>52</v>
      </c>
      <c r="J16" s="10" t="s">
        <v>461</v>
      </c>
      <c r="K16" s="10" t="s">
        <v>62</v>
      </c>
      <c r="L16" s="10" t="s">
        <v>63</v>
      </c>
      <c r="M16" s="9" t="s">
        <v>54</v>
      </c>
      <c r="N16" s="9" t="s">
        <v>54</v>
      </c>
      <c r="O16" s="9" t="s">
        <v>54</v>
      </c>
      <c r="P16" s="138"/>
      <c r="Q16" s="138"/>
      <c r="R16" s="138"/>
      <c r="S16" s="138"/>
      <c r="T16" s="138"/>
      <c r="U16" s="138"/>
      <c r="V16" s="138"/>
      <c r="W16" s="138"/>
    </row>
    <row r="17" spans="1:23" ht="90" x14ac:dyDescent="0.25">
      <c r="A17" s="219"/>
      <c r="B17" s="221">
        <v>12</v>
      </c>
      <c r="C17" s="221" t="s">
        <v>628</v>
      </c>
      <c r="D17" s="224" t="s">
        <v>151</v>
      </c>
      <c r="E17" s="241" t="s">
        <v>629</v>
      </c>
      <c r="F17" s="44" t="s">
        <v>153</v>
      </c>
      <c r="G17" s="44" t="s">
        <v>630</v>
      </c>
      <c r="H17" s="42" t="s">
        <v>67</v>
      </c>
      <c r="I17" s="42" t="s">
        <v>52</v>
      </c>
      <c r="J17" s="42" t="s">
        <v>631</v>
      </c>
      <c r="K17" s="44" t="s">
        <v>632</v>
      </c>
      <c r="L17" s="42" t="s">
        <v>36</v>
      </c>
      <c r="M17" s="43" t="s">
        <v>633</v>
      </c>
      <c r="N17" s="43" t="s">
        <v>231</v>
      </c>
      <c r="O17" s="43" t="s">
        <v>54</v>
      </c>
      <c r="P17" s="42" t="s">
        <v>634</v>
      </c>
      <c r="Q17" s="41" t="s">
        <v>627</v>
      </c>
      <c r="R17" s="41" t="s">
        <v>623</v>
      </c>
      <c r="S17" s="42" t="s">
        <v>41</v>
      </c>
      <c r="T17" s="42" t="s">
        <v>42</v>
      </c>
      <c r="U17" s="42" t="s">
        <v>537</v>
      </c>
      <c r="V17" s="45">
        <v>1</v>
      </c>
      <c r="W17" s="42" t="s">
        <v>1275</v>
      </c>
    </row>
    <row r="18" spans="1:23" ht="33.75" x14ac:dyDescent="0.25">
      <c r="A18" s="219"/>
      <c r="B18" s="222"/>
      <c r="C18" s="229"/>
      <c r="D18" s="246"/>
      <c r="E18" s="242"/>
      <c r="F18" s="44" t="s">
        <v>464</v>
      </c>
      <c r="G18" s="44" t="s">
        <v>635</v>
      </c>
      <c r="H18" s="42" t="s">
        <v>67</v>
      </c>
      <c r="I18" s="42" t="s">
        <v>52</v>
      </c>
      <c r="J18" s="42" t="s">
        <v>636</v>
      </c>
      <c r="K18" s="44" t="s">
        <v>637</v>
      </c>
      <c r="L18" s="42" t="s">
        <v>36</v>
      </c>
      <c r="M18" s="43" t="s">
        <v>54</v>
      </c>
      <c r="N18" s="43" t="s">
        <v>55</v>
      </c>
      <c r="O18" s="43" t="s">
        <v>55</v>
      </c>
      <c r="P18" s="42" t="s">
        <v>99</v>
      </c>
      <c r="Q18" s="42" t="s">
        <v>638</v>
      </c>
      <c r="R18" s="42" t="s">
        <v>639</v>
      </c>
      <c r="S18" s="42" t="s">
        <v>41</v>
      </c>
      <c r="T18" s="42" t="s">
        <v>42</v>
      </c>
      <c r="U18" s="42" t="s">
        <v>640</v>
      </c>
      <c r="V18" s="45">
        <v>1</v>
      </c>
      <c r="W18" s="42" t="s">
        <v>1275</v>
      </c>
    </row>
    <row r="19" spans="1:23" ht="67.5" x14ac:dyDescent="0.25">
      <c r="A19" s="219"/>
      <c r="B19" s="223"/>
      <c r="C19" s="225"/>
      <c r="D19" s="247"/>
      <c r="E19" s="243"/>
      <c r="F19" s="44" t="s">
        <v>641</v>
      </c>
      <c r="G19" s="44" t="s">
        <v>642</v>
      </c>
      <c r="H19" s="42" t="s">
        <v>67</v>
      </c>
      <c r="I19" s="42" t="s">
        <v>33</v>
      </c>
      <c r="J19" s="42" t="s">
        <v>631</v>
      </c>
      <c r="K19" s="44" t="s">
        <v>643</v>
      </c>
      <c r="L19" s="42" t="s">
        <v>36</v>
      </c>
      <c r="M19" s="43" t="s">
        <v>54</v>
      </c>
      <c r="N19" s="43" t="s">
        <v>54</v>
      </c>
      <c r="O19" s="43" t="s">
        <v>54</v>
      </c>
      <c r="P19" s="42" t="s">
        <v>644</v>
      </c>
      <c r="Q19" s="42" t="s">
        <v>645</v>
      </c>
      <c r="R19" s="42" t="s">
        <v>623</v>
      </c>
      <c r="S19" s="42" t="s">
        <v>41</v>
      </c>
      <c r="T19" s="42" t="s">
        <v>42</v>
      </c>
      <c r="U19" s="42" t="s">
        <v>640</v>
      </c>
      <c r="V19" s="45">
        <v>1</v>
      </c>
      <c r="W19" s="42" t="s">
        <v>1275</v>
      </c>
    </row>
    <row r="20" spans="1:23" ht="33.75" x14ac:dyDescent="0.25">
      <c r="A20" s="219"/>
      <c r="B20" s="46">
        <v>13</v>
      </c>
      <c r="C20" s="46" t="s">
        <v>646</v>
      </c>
      <c r="D20" s="47" t="s">
        <v>165</v>
      </c>
      <c r="E20" s="46" t="s">
        <v>647</v>
      </c>
      <c r="F20" s="47" t="s">
        <v>166</v>
      </c>
      <c r="G20" s="44" t="s">
        <v>648</v>
      </c>
      <c r="H20" s="42" t="s">
        <v>67</v>
      </c>
      <c r="I20" s="46" t="s">
        <v>52</v>
      </c>
      <c r="J20" s="42" t="s">
        <v>636</v>
      </c>
      <c r="K20" s="44" t="s">
        <v>649</v>
      </c>
      <c r="L20" s="42" t="s">
        <v>36</v>
      </c>
      <c r="M20" s="43" t="s">
        <v>231</v>
      </c>
      <c r="N20" s="43" t="s">
        <v>231</v>
      </c>
      <c r="O20" s="43" t="s">
        <v>231</v>
      </c>
      <c r="P20" s="42" t="s">
        <v>650</v>
      </c>
      <c r="Q20" s="41" t="s">
        <v>627</v>
      </c>
      <c r="R20" s="42" t="s">
        <v>623</v>
      </c>
      <c r="S20" s="42" t="s">
        <v>41</v>
      </c>
      <c r="T20" s="42" t="s">
        <v>42</v>
      </c>
      <c r="U20" s="42" t="s">
        <v>640</v>
      </c>
      <c r="V20" s="45">
        <v>1</v>
      </c>
      <c r="W20" s="42" t="s">
        <v>1275</v>
      </c>
    </row>
    <row r="21" spans="1:23" ht="22.5" x14ac:dyDescent="0.25">
      <c r="A21" s="219"/>
      <c r="B21" s="226">
        <v>14</v>
      </c>
      <c r="C21" s="221" t="s">
        <v>651</v>
      </c>
      <c r="D21" s="230" t="s">
        <v>183</v>
      </c>
      <c r="E21" s="233" t="s">
        <v>652</v>
      </c>
      <c r="F21" s="48" t="s">
        <v>185</v>
      </c>
      <c r="G21" s="44" t="s">
        <v>653</v>
      </c>
      <c r="H21" s="42" t="s">
        <v>654</v>
      </c>
      <c r="I21" s="42" t="s">
        <v>33</v>
      </c>
      <c r="J21" s="42" t="s">
        <v>655</v>
      </c>
      <c r="K21" s="44" t="s">
        <v>656</v>
      </c>
      <c r="L21" s="42" t="s">
        <v>622</v>
      </c>
      <c r="M21" s="42" t="s">
        <v>55</v>
      </c>
      <c r="N21" s="42" t="s">
        <v>55</v>
      </c>
      <c r="O21" s="42" t="s">
        <v>55</v>
      </c>
      <c r="P21" s="42" t="s">
        <v>657</v>
      </c>
      <c r="Q21" s="41" t="s">
        <v>627</v>
      </c>
      <c r="R21" s="42" t="s">
        <v>623</v>
      </c>
      <c r="S21" s="42" t="s">
        <v>41</v>
      </c>
      <c r="T21" s="42" t="s">
        <v>42</v>
      </c>
      <c r="U21" s="42" t="s">
        <v>640</v>
      </c>
      <c r="V21" s="45">
        <v>1</v>
      </c>
      <c r="W21" s="114" t="s">
        <v>1275</v>
      </c>
    </row>
    <row r="22" spans="1:23" ht="33.75" x14ac:dyDescent="0.25">
      <c r="A22" s="219"/>
      <c r="B22" s="227"/>
      <c r="C22" s="229"/>
      <c r="D22" s="231"/>
      <c r="E22" s="234"/>
      <c r="F22" s="48" t="s">
        <v>658</v>
      </c>
      <c r="G22" s="44" t="s">
        <v>659</v>
      </c>
      <c r="H22" s="42" t="s">
        <v>654</v>
      </c>
      <c r="I22" s="42" t="s">
        <v>33</v>
      </c>
      <c r="J22" s="42" t="s">
        <v>655</v>
      </c>
      <c r="K22" s="44" t="s">
        <v>660</v>
      </c>
      <c r="L22" s="42" t="s">
        <v>661</v>
      </c>
      <c r="M22" s="42" t="s">
        <v>54</v>
      </c>
      <c r="N22" s="42" t="s">
        <v>54</v>
      </c>
      <c r="O22" s="42" t="s">
        <v>54</v>
      </c>
      <c r="P22" s="42" t="s">
        <v>662</v>
      </c>
      <c r="Q22" s="41" t="s">
        <v>627</v>
      </c>
      <c r="R22" s="42" t="s">
        <v>623</v>
      </c>
      <c r="S22" s="42" t="s">
        <v>41</v>
      </c>
      <c r="T22" s="42" t="s">
        <v>42</v>
      </c>
      <c r="U22" s="42" t="s">
        <v>640</v>
      </c>
      <c r="V22" s="45">
        <v>1</v>
      </c>
      <c r="W22" s="114" t="s">
        <v>1275</v>
      </c>
    </row>
    <row r="23" spans="1:23" ht="45" x14ac:dyDescent="0.25">
      <c r="A23" s="219"/>
      <c r="B23" s="227"/>
      <c r="C23" s="229"/>
      <c r="D23" s="231"/>
      <c r="E23" s="234"/>
      <c r="F23" s="48" t="s">
        <v>663</v>
      </c>
      <c r="G23" s="44" t="s">
        <v>664</v>
      </c>
      <c r="H23" s="42" t="s">
        <v>654</v>
      </c>
      <c r="I23" s="42" t="s">
        <v>33</v>
      </c>
      <c r="J23" s="42" t="s">
        <v>655</v>
      </c>
      <c r="K23" s="44" t="s">
        <v>665</v>
      </c>
      <c r="L23" s="42" t="s">
        <v>626</v>
      </c>
      <c r="M23" s="42" t="s">
        <v>55</v>
      </c>
      <c r="N23" s="42" t="s">
        <v>55</v>
      </c>
      <c r="O23" s="42" t="s">
        <v>55</v>
      </c>
      <c r="P23" s="42" t="s">
        <v>662</v>
      </c>
      <c r="Q23" s="41" t="s">
        <v>627</v>
      </c>
      <c r="R23" s="42" t="s">
        <v>639</v>
      </c>
      <c r="S23" s="42" t="s">
        <v>41</v>
      </c>
      <c r="T23" s="42" t="s">
        <v>42</v>
      </c>
      <c r="U23" s="42" t="s">
        <v>640</v>
      </c>
      <c r="V23" s="45">
        <v>1</v>
      </c>
      <c r="W23" s="114" t="s">
        <v>1275</v>
      </c>
    </row>
    <row r="24" spans="1:23" ht="22.5" x14ac:dyDescent="0.25">
      <c r="A24" s="219"/>
      <c r="B24" s="228"/>
      <c r="C24" s="225"/>
      <c r="D24" s="232"/>
      <c r="E24" s="235"/>
      <c r="F24" s="48" t="s">
        <v>666</v>
      </c>
      <c r="G24" s="44" t="s">
        <v>667</v>
      </c>
      <c r="H24" s="42" t="s">
        <v>654</v>
      </c>
      <c r="I24" s="42" t="s">
        <v>33</v>
      </c>
      <c r="J24" s="42" t="s">
        <v>655</v>
      </c>
      <c r="K24" s="44" t="s">
        <v>668</v>
      </c>
      <c r="L24" s="42" t="s">
        <v>626</v>
      </c>
      <c r="M24" s="42" t="s">
        <v>55</v>
      </c>
      <c r="N24" s="42" t="s">
        <v>54</v>
      </c>
      <c r="O24" s="42" t="s">
        <v>55</v>
      </c>
      <c r="P24" s="42" t="s">
        <v>662</v>
      </c>
      <c r="Q24" s="42" t="s">
        <v>669</v>
      </c>
      <c r="R24" s="42" t="s">
        <v>670</v>
      </c>
      <c r="S24" s="42" t="s">
        <v>41</v>
      </c>
      <c r="T24" s="42" t="s">
        <v>42</v>
      </c>
      <c r="U24" s="42" t="s">
        <v>640</v>
      </c>
      <c r="V24" s="45">
        <v>1</v>
      </c>
      <c r="W24" s="114" t="s">
        <v>1275</v>
      </c>
    </row>
    <row r="25" spans="1:23" ht="45" x14ac:dyDescent="0.25">
      <c r="A25" s="219"/>
      <c r="B25" s="221">
        <v>15</v>
      </c>
      <c r="C25" s="221" t="s">
        <v>671</v>
      </c>
      <c r="D25" s="224" t="s">
        <v>188</v>
      </c>
      <c r="E25" s="221" t="s">
        <v>672</v>
      </c>
      <c r="F25" s="49" t="s">
        <v>190</v>
      </c>
      <c r="G25" s="44" t="s">
        <v>673</v>
      </c>
      <c r="H25" s="42" t="s">
        <v>654</v>
      </c>
      <c r="I25" s="42" t="s">
        <v>52</v>
      </c>
      <c r="J25" s="42" t="s">
        <v>674</v>
      </c>
      <c r="K25" s="44" t="s">
        <v>624</v>
      </c>
      <c r="L25" s="42" t="s">
        <v>675</v>
      </c>
      <c r="M25" s="43" t="s">
        <v>54</v>
      </c>
      <c r="N25" s="43" t="s">
        <v>54</v>
      </c>
      <c r="O25" s="43" t="s">
        <v>54</v>
      </c>
      <c r="P25" s="42" t="s">
        <v>676</v>
      </c>
      <c r="Q25" s="41" t="s">
        <v>627</v>
      </c>
      <c r="R25" s="42" t="s">
        <v>40</v>
      </c>
      <c r="S25" s="42" t="s">
        <v>41</v>
      </c>
      <c r="T25" s="42" t="s">
        <v>42</v>
      </c>
      <c r="U25" s="42" t="s">
        <v>640</v>
      </c>
      <c r="V25" s="45">
        <v>1</v>
      </c>
      <c r="W25" s="114" t="s">
        <v>1275</v>
      </c>
    </row>
    <row r="26" spans="1:23" ht="45" x14ac:dyDescent="0.25">
      <c r="A26" s="220"/>
      <c r="B26" s="225"/>
      <c r="C26" s="225"/>
      <c r="D26" s="240"/>
      <c r="E26" s="225"/>
      <c r="F26" s="50" t="s">
        <v>677</v>
      </c>
      <c r="G26" s="44" t="s">
        <v>678</v>
      </c>
      <c r="H26" s="42" t="s">
        <v>654</v>
      </c>
      <c r="I26" s="42" t="s">
        <v>52</v>
      </c>
      <c r="J26" s="42" t="s">
        <v>674</v>
      </c>
      <c r="K26" s="44" t="s">
        <v>679</v>
      </c>
      <c r="L26" s="42" t="s">
        <v>675</v>
      </c>
      <c r="M26" s="43" t="s">
        <v>54</v>
      </c>
      <c r="N26" s="43" t="s">
        <v>54</v>
      </c>
      <c r="O26" s="43" t="s">
        <v>54</v>
      </c>
      <c r="P26" s="42" t="s">
        <v>676</v>
      </c>
      <c r="Q26" s="41" t="s">
        <v>627</v>
      </c>
      <c r="R26" s="42" t="s">
        <v>40</v>
      </c>
      <c r="S26" s="42" t="s">
        <v>41</v>
      </c>
      <c r="T26" s="42" t="s">
        <v>42</v>
      </c>
      <c r="U26" s="42" t="s">
        <v>640</v>
      </c>
      <c r="V26" s="45">
        <v>1</v>
      </c>
      <c r="W26" s="114" t="s">
        <v>1275</v>
      </c>
    </row>
    <row r="27" spans="1:23" ht="33.75" x14ac:dyDescent="0.25">
      <c r="A27" s="236" t="s">
        <v>680</v>
      </c>
      <c r="B27" s="221">
        <v>16</v>
      </c>
      <c r="C27" s="221" t="s">
        <v>681</v>
      </c>
      <c r="D27" s="224" t="s">
        <v>192</v>
      </c>
      <c r="E27" s="42" t="s">
        <v>49</v>
      </c>
      <c r="F27" s="44" t="s">
        <v>193</v>
      </c>
      <c r="G27" s="44" t="s">
        <v>682</v>
      </c>
      <c r="H27" s="42" t="s">
        <v>67</v>
      </c>
      <c r="I27" s="42" t="s">
        <v>52</v>
      </c>
      <c r="J27" s="42" t="s">
        <v>631</v>
      </c>
      <c r="K27" s="44" t="s">
        <v>683</v>
      </c>
      <c r="L27" s="42" t="s">
        <v>684</v>
      </c>
      <c r="M27" s="42" t="s">
        <v>55</v>
      </c>
      <c r="N27" s="42" t="s">
        <v>55</v>
      </c>
      <c r="O27" s="42" t="s">
        <v>55</v>
      </c>
      <c r="P27" s="42" t="s">
        <v>685</v>
      </c>
      <c r="Q27" s="42" t="s">
        <v>686</v>
      </c>
      <c r="R27" s="42" t="s">
        <v>40</v>
      </c>
      <c r="S27" s="42" t="s">
        <v>41</v>
      </c>
      <c r="T27" s="42" t="s">
        <v>42</v>
      </c>
      <c r="U27" s="42" t="s">
        <v>640</v>
      </c>
      <c r="V27" s="45">
        <v>1</v>
      </c>
      <c r="W27" s="114" t="s">
        <v>1275</v>
      </c>
    </row>
    <row r="28" spans="1:23" ht="33.75" x14ac:dyDescent="0.25">
      <c r="A28" s="237"/>
      <c r="B28" s="229"/>
      <c r="C28" s="229"/>
      <c r="D28" s="239"/>
      <c r="E28" s="42" t="s">
        <v>687</v>
      </c>
      <c r="F28" s="44" t="s">
        <v>688</v>
      </c>
      <c r="G28" s="44" t="s">
        <v>689</v>
      </c>
      <c r="H28" s="42" t="s">
        <v>67</v>
      </c>
      <c r="I28" s="42" t="s">
        <v>52</v>
      </c>
      <c r="J28" s="42" t="s">
        <v>631</v>
      </c>
      <c r="K28" s="50" t="s">
        <v>690</v>
      </c>
      <c r="L28" s="51" t="s">
        <v>691</v>
      </c>
      <c r="M28" s="42" t="s">
        <v>55</v>
      </c>
      <c r="N28" s="42" t="s">
        <v>55</v>
      </c>
      <c r="O28" s="42" t="s">
        <v>55</v>
      </c>
      <c r="P28" s="42" t="s">
        <v>685</v>
      </c>
      <c r="Q28" s="42" t="s">
        <v>686</v>
      </c>
      <c r="R28" s="42" t="s">
        <v>40</v>
      </c>
      <c r="S28" s="42" t="s">
        <v>41</v>
      </c>
      <c r="T28" s="42" t="s">
        <v>42</v>
      </c>
      <c r="U28" s="42" t="s">
        <v>640</v>
      </c>
      <c r="V28" s="45">
        <v>1</v>
      </c>
      <c r="W28" s="114" t="s">
        <v>1275</v>
      </c>
    </row>
    <row r="29" spans="1:23" ht="33.75" x14ac:dyDescent="0.25">
      <c r="A29" s="237"/>
      <c r="B29" s="223"/>
      <c r="C29" s="225"/>
      <c r="D29" s="240"/>
      <c r="E29" s="42" t="s">
        <v>692</v>
      </c>
      <c r="F29" s="44" t="s">
        <v>693</v>
      </c>
      <c r="G29" s="44" t="s">
        <v>694</v>
      </c>
      <c r="H29" s="42" t="s">
        <v>67</v>
      </c>
      <c r="I29" s="42" t="s">
        <v>52</v>
      </c>
      <c r="J29" s="42" t="s">
        <v>631</v>
      </c>
      <c r="K29" s="50" t="s">
        <v>690</v>
      </c>
      <c r="L29" s="51" t="s">
        <v>691</v>
      </c>
      <c r="M29" s="42" t="s">
        <v>55</v>
      </c>
      <c r="N29" s="42" t="s">
        <v>55</v>
      </c>
      <c r="O29" s="42" t="s">
        <v>55</v>
      </c>
      <c r="P29" s="42" t="s">
        <v>685</v>
      </c>
      <c r="Q29" s="42" t="s">
        <v>686</v>
      </c>
      <c r="R29" s="42" t="s">
        <v>40</v>
      </c>
      <c r="S29" s="42" t="s">
        <v>41</v>
      </c>
      <c r="T29" s="42" t="s">
        <v>42</v>
      </c>
      <c r="U29" s="42" t="s">
        <v>640</v>
      </c>
      <c r="V29" s="45">
        <v>1</v>
      </c>
      <c r="W29" s="114" t="s">
        <v>1275</v>
      </c>
    </row>
    <row r="30" spans="1:23" ht="33.75" x14ac:dyDescent="0.25">
      <c r="A30" s="237"/>
      <c r="B30" s="221">
        <v>18</v>
      </c>
      <c r="C30" s="221" t="s">
        <v>696</v>
      </c>
      <c r="D30" s="224" t="s">
        <v>194</v>
      </c>
      <c r="E30" s="42" t="s">
        <v>697</v>
      </c>
      <c r="F30" s="44" t="s">
        <v>195</v>
      </c>
      <c r="G30" s="44" t="s">
        <v>698</v>
      </c>
      <c r="H30" s="42" t="s">
        <v>67</v>
      </c>
      <c r="I30" s="42" t="s">
        <v>33</v>
      </c>
      <c r="J30" s="42" t="s">
        <v>34</v>
      </c>
      <c r="K30" s="54" t="s">
        <v>699</v>
      </c>
      <c r="L30" s="42" t="s">
        <v>36</v>
      </c>
      <c r="M30" s="43" t="s">
        <v>55</v>
      </c>
      <c r="N30" s="43" t="s">
        <v>55</v>
      </c>
      <c r="O30" s="43" t="s">
        <v>55</v>
      </c>
      <c r="P30" s="52" t="s">
        <v>57</v>
      </c>
      <c r="Q30" s="52" t="s">
        <v>81</v>
      </c>
      <c r="R30" s="42" t="s">
        <v>40</v>
      </c>
      <c r="S30" s="42" t="s">
        <v>41</v>
      </c>
      <c r="T30" s="42" t="s">
        <v>42</v>
      </c>
      <c r="U30" s="42" t="s">
        <v>640</v>
      </c>
      <c r="V30" s="45">
        <v>1</v>
      </c>
      <c r="W30" s="114" t="s">
        <v>1275</v>
      </c>
    </row>
    <row r="31" spans="1:23" ht="56.25" x14ac:dyDescent="0.25">
      <c r="A31" s="237"/>
      <c r="B31" s="229"/>
      <c r="C31" s="229"/>
      <c r="D31" s="239"/>
      <c r="E31" s="42" t="s">
        <v>49</v>
      </c>
      <c r="F31" s="44" t="s">
        <v>700</v>
      </c>
      <c r="G31" s="54" t="s">
        <v>701</v>
      </c>
      <c r="H31" s="42" t="s">
        <v>67</v>
      </c>
      <c r="I31" s="42" t="s">
        <v>33</v>
      </c>
      <c r="J31" s="42" t="s">
        <v>34</v>
      </c>
      <c r="K31" s="44" t="s">
        <v>702</v>
      </c>
      <c r="L31" s="53" t="s">
        <v>703</v>
      </c>
      <c r="M31" s="43" t="s">
        <v>55</v>
      </c>
      <c r="N31" s="43" t="s">
        <v>55</v>
      </c>
      <c r="O31" s="43" t="s">
        <v>55</v>
      </c>
      <c r="P31" s="52" t="s">
        <v>57</v>
      </c>
      <c r="Q31" s="52" t="s">
        <v>81</v>
      </c>
      <c r="R31" s="42" t="s">
        <v>40</v>
      </c>
      <c r="S31" s="42" t="s">
        <v>41</v>
      </c>
      <c r="T31" s="42" t="s">
        <v>42</v>
      </c>
      <c r="U31" s="42" t="s">
        <v>640</v>
      </c>
      <c r="V31" s="45">
        <v>1</v>
      </c>
      <c r="W31" s="42" t="s">
        <v>1275</v>
      </c>
    </row>
    <row r="32" spans="1:23" ht="45" x14ac:dyDescent="0.25">
      <c r="A32" s="237"/>
      <c r="B32" s="229"/>
      <c r="C32" s="229"/>
      <c r="D32" s="239"/>
      <c r="E32" s="42" t="s">
        <v>704</v>
      </c>
      <c r="F32" s="54" t="s">
        <v>705</v>
      </c>
      <c r="G32" s="44" t="s">
        <v>706</v>
      </c>
      <c r="H32" s="42" t="s">
        <v>67</v>
      </c>
      <c r="I32" s="52" t="s">
        <v>52</v>
      </c>
      <c r="J32" s="42" t="s">
        <v>34</v>
      </c>
      <c r="K32" s="56" t="s">
        <v>707</v>
      </c>
      <c r="L32" s="42" t="s">
        <v>708</v>
      </c>
      <c r="M32" s="43" t="s">
        <v>55</v>
      </c>
      <c r="N32" s="43" t="s">
        <v>55</v>
      </c>
      <c r="O32" s="43" t="s">
        <v>55</v>
      </c>
      <c r="P32" s="52" t="s">
        <v>57</v>
      </c>
      <c r="Q32" s="52" t="s">
        <v>81</v>
      </c>
      <c r="R32" s="42" t="s">
        <v>40</v>
      </c>
      <c r="S32" s="42" t="s">
        <v>41</v>
      </c>
      <c r="T32" s="42" t="s">
        <v>42</v>
      </c>
      <c r="U32" s="42" t="s">
        <v>640</v>
      </c>
      <c r="V32" s="45">
        <v>1</v>
      </c>
      <c r="W32" s="114" t="s">
        <v>1275</v>
      </c>
    </row>
    <row r="33" spans="1:23" ht="33.75" x14ac:dyDescent="0.25">
      <c r="A33" s="237"/>
      <c r="B33" s="225"/>
      <c r="C33" s="225"/>
      <c r="D33" s="240"/>
      <c r="E33" s="42" t="s">
        <v>709</v>
      </c>
      <c r="F33" s="44" t="s">
        <v>710</v>
      </c>
      <c r="G33" s="44" t="s">
        <v>711</v>
      </c>
      <c r="H33" s="42" t="s">
        <v>67</v>
      </c>
      <c r="I33" s="52" t="s">
        <v>33</v>
      </c>
      <c r="J33" s="42" t="s">
        <v>34</v>
      </c>
      <c r="K33" s="44" t="s">
        <v>712</v>
      </c>
      <c r="L33" s="42" t="s">
        <v>708</v>
      </c>
      <c r="M33" s="43" t="s">
        <v>55</v>
      </c>
      <c r="N33" s="43" t="s">
        <v>55</v>
      </c>
      <c r="O33" s="43" t="s">
        <v>55</v>
      </c>
      <c r="P33" s="52" t="s">
        <v>57</v>
      </c>
      <c r="Q33" s="52" t="s">
        <v>81</v>
      </c>
      <c r="R33" s="42" t="s">
        <v>40</v>
      </c>
      <c r="S33" s="42" t="s">
        <v>41</v>
      </c>
      <c r="T33" s="42" t="s">
        <v>42</v>
      </c>
      <c r="U33" s="42" t="s">
        <v>640</v>
      </c>
      <c r="V33" s="45">
        <v>1</v>
      </c>
      <c r="W33" s="114" t="s">
        <v>1275</v>
      </c>
    </row>
    <row r="34" spans="1:23" ht="33.75" x14ac:dyDescent="0.25">
      <c r="A34" s="237"/>
      <c r="B34" s="226">
        <v>19</v>
      </c>
      <c r="C34" s="221" t="s">
        <v>713</v>
      </c>
      <c r="D34" s="224" t="s">
        <v>714</v>
      </c>
      <c r="E34" s="42" t="s">
        <v>715</v>
      </c>
      <c r="F34" s="44" t="s">
        <v>716</v>
      </c>
      <c r="G34" s="44" t="s">
        <v>717</v>
      </c>
      <c r="H34" s="42" t="s">
        <v>1274</v>
      </c>
      <c r="I34" s="42" t="s">
        <v>52</v>
      </c>
      <c r="J34" s="42" t="s">
        <v>80</v>
      </c>
      <c r="K34" s="56" t="s">
        <v>718</v>
      </c>
      <c r="L34" s="42" t="s">
        <v>708</v>
      </c>
      <c r="M34" s="43" t="s">
        <v>54</v>
      </c>
      <c r="N34" s="43" t="s">
        <v>55</v>
      </c>
      <c r="O34" s="43" t="s">
        <v>55</v>
      </c>
      <c r="P34" s="52" t="s">
        <v>625</v>
      </c>
      <c r="Q34" s="52" t="s">
        <v>81</v>
      </c>
      <c r="R34" s="42" t="s">
        <v>40</v>
      </c>
      <c r="S34" s="42" t="s">
        <v>41</v>
      </c>
      <c r="T34" s="42" t="s">
        <v>42</v>
      </c>
      <c r="U34" s="42" t="s">
        <v>640</v>
      </c>
      <c r="V34" s="45">
        <v>1</v>
      </c>
      <c r="W34" s="114" t="s">
        <v>1275</v>
      </c>
    </row>
    <row r="35" spans="1:23" ht="33.75" x14ac:dyDescent="0.25">
      <c r="A35" s="237"/>
      <c r="B35" s="244"/>
      <c r="C35" s="229"/>
      <c r="D35" s="239"/>
      <c r="E35" s="42" t="s">
        <v>719</v>
      </c>
      <c r="F35" s="44" t="s">
        <v>720</v>
      </c>
      <c r="G35" s="44" t="s">
        <v>721</v>
      </c>
      <c r="H35" s="42" t="s">
        <v>1274</v>
      </c>
      <c r="I35" s="42" t="s">
        <v>33</v>
      </c>
      <c r="J35" s="42" t="s">
        <v>80</v>
      </c>
      <c r="K35" s="56" t="s">
        <v>722</v>
      </c>
      <c r="L35" s="42" t="s">
        <v>708</v>
      </c>
      <c r="M35" s="43" t="s">
        <v>55</v>
      </c>
      <c r="N35" s="43" t="s">
        <v>54</v>
      </c>
      <c r="O35" s="43" t="s">
        <v>55</v>
      </c>
      <c r="P35" s="52" t="s">
        <v>625</v>
      </c>
      <c r="Q35" s="52" t="s">
        <v>81</v>
      </c>
      <c r="R35" s="42" t="s">
        <v>40</v>
      </c>
      <c r="S35" s="42" t="s">
        <v>41</v>
      </c>
      <c r="T35" s="42" t="s">
        <v>42</v>
      </c>
      <c r="U35" s="42" t="s">
        <v>640</v>
      </c>
      <c r="V35" s="45">
        <v>1</v>
      </c>
      <c r="W35" s="114" t="s">
        <v>1275</v>
      </c>
    </row>
    <row r="36" spans="1:23" ht="33.75" x14ac:dyDescent="0.25">
      <c r="A36" s="238"/>
      <c r="B36" s="245"/>
      <c r="C36" s="225"/>
      <c r="D36" s="240"/>
      <c r="E36" s="42" t="s">
        <v>723</v>
      </c>
      <c r="F36" s="44" t="s">
        <v>724</v>
      </c>
      <c r="G36" s="44" t="s">
        <v>725</v>
      </c>
      <c r="H36" s="42" t="s">
        <v>1274</v>
      </c>
      <c r="I36" s="42" t="s">
        <v>33</v>
      </c>
      <c r="J36" s="42" t="s">
        <v>80</v>
      </c>
      <c r="K36" s="57" t="s">
        <v>722</v>
      </c>
      <c r="L36" s="42" t="s">
        <v>708</v>
      </c>
      <c r="M36" s="43" t="s">
        <v>55</v>
      </c>
      <c r="N36" s="43" t="s">
        <v>54</v>
      </c>
      <c r="O36" s="43" t="s">
        <v>55</v>
      </c>
      <c r="P36" s="52" t="s">
        <v>625</v>
      </c>
      <c r="Q36" s="52" t="s">
        <v>81</v>
      </c>
      <c r="R36" s="42" t="s">
        <v>40</v>
      </c>
      <c r="S36" s="42" t="s">
        <v>41</v>
      </c>
      <c r="T36" s="42" t="s">
        <v>42</v>
      </c>
      <c r="U36" s="42" t="s">
        <v>640</v>
      </c>
      <c r="V36" s="45">
        <v>1</v>
      </c>
      <c r="W36" s="114" t="s">
        <v>1275</v>
      </c>
    </row>
  </sheetData>
  <mergeCells count="75">
    <mergeCell ref="B17:B19"/>
    <mergeCell ref="C17:C19"/>
    <mergeCell ref="D17:D19"/>
    <mergeCell ref="E17:E19"/>
    <mergeCell ref="C25:C26"/>
    <mergeCell ref="D25:D26"/>
    <mergeCell ref="E25:E26"/>
    <mergeCell ref="A27:A36"/>
    <mergeCell ref="B27:B29"/>
    <mergeCell ref="C27:C29"/>
    <mergeCell ref="D27:D29"/>
    <mergeCell ref="B34:B36"/>
    <mergeCell ref="C34:C36"/>
    <mergeCell ref="D34:D36"/>
    <mergeCell ref="B30:B33"/>
    <mergeCell ref="C30:C33"/>
    <mergeCell ref="D30:D33"/>
    <mergeCell ref="A17:A26"/>
    <mergeCell ref="B21:B24"/>
    <mergeCell ref="C21:C24"/>
    <mergeCell ref="D21:D24"/>
    <mergeCell ref="E21:E24"/>
    <mergeCell ref="B25:B26"/>
    <mergeCell ref="P13:P16"/>
    <mergeCell ref="Q13:Q16"/>
    <mergeCell ref="R13:R16"/>
    <mergeCell ref="S13:S16"/>
    <mergeCell ref="T13:T16"/>
    <mergeCell ref="U13:U16"/>
    <mergeCell ref="V13:V16"/>
    <mergeCell ref="W13:W16"/>
    <mergeCell ref="V5:V8"/>
    <mergeCell ref="W5:W8"/>
    <mergeCell ref="B9:B12"/>
    <mergeCell ref="C9:C12"/>
    <mergeCell ref="P9:P12"/>
    <mergeCell ref="Q9:Q12"/>
    <mergeCell ref="R9:R12"/>
    <mergeCell ref="S9:S12"/>
    <mergeCell ref="T9:T12"/>
    <mergeCell ref="U9:U12"/>
    <mergeCell ref="P5:P8"/>
    <mergeCell ref="Q5:Q8"/>
    <mergeCell ref="R5:R8"/>
    <mergeCell ref="S5:S8"/>
    <mergeCell ref="T5:T8"/>
    <mergeCell ref="U5:U8"/>
    <mergeCell ref="V9:V12"/>
    <mergeCell ref="W9:W12"/>
    <mergeCell ref="A5:A16"/>
    <mergeCell ref="B5:B8"/>
    <mergeCell ref="C5:C8"/>
    <mergeCell ref="B13:B16"/>
    <mergeCell ref="C13:C16"/>
    <mergeCell ref="A1:J1"/>
    <mergeCell ref="K2:O2"/>
    <mergeCell ref="P2:W2"/>
    <mergeCell ref="K3:K4"/>
    <mergeCell ref="L3:L4"/>
    <mergeCell ref="M3:O3"/>
    <mergeCell ref="P3:P4"/>
    <mergeCell ref="Q3:Q4"/>
    <mergeCell ref="R3:R4"/>
    <mergeCell ref="S3:W3"/>
    <mergeCell ref="J3:J4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</vt:i4>
      </vt:variant>
      <vt:variant>
        <vt:lpstr>Intervalli denominati</vt:lpstr>
      </vt:variant>
      <vt:variant>
        <vt:i4>1</vt:i4>
      </vt:variant>
    </vt:vector>
  </HeadingPairs>
  <TitlesOfParts>
    <vt:vector size="10" baseType="lpstr">
      <vt:lpstr>Segreteria Generale</vt:lpstr>
      <vt:lpstr>Affari legali</vt:lpstr>
      <vt:lpstr>Cultura_Att Isituz Interne P.O.</vt:lpstr>
      <vt:lpstr>Edilizia,Pianif Urban-Att produ</vt:lpstr>
      <vt:lpstr>Elaboraz. dati_Serv demografici</vt:lpstr>
      <vt:lpstr>Lavori pubblici</vt:lpstr>
      <vt:lpstr>Personale_SocioEducat_Appalti</vt:lpstr>
      <vt:lpstr>Ragioneria e Tributi</vt:lpstr>
      <vt:lpstr>Promozione Sviluppo Territorio </vt:lpstr>
      <vt:lpstr>'Cultura_Att Isituz Interne P.O.'!Titoli_stampa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Ziraldo Daniela</dc:creator>
  <cp:lastModifiedBy>Segretario</cp:lastModifiedBy>
  <cp:lastPrinted>2021-01-19T09:31:37Z</cp:lastPrinted>
  <dcterms:created xsi:type="dcterms:W3CDTF">2021-01-07T10:56:14Z</dcterms:created>
  <dcterms:modified xsi:type="dcterms:W3CDTF">2021-02-24T13:13:29Z</dcterms:modified>
</cp:coreProperties>
</file>